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Zał. nr 4" sheetId="1" r:id="rId1"/>
    <sheet name="Zał. nr 2" sheetId="2" r:id="rId2"/>
    <sheet name="Zał. nr 3" sheetId="3" r:id="rId3"/>
    <sheet name="Zał. nr 1" sheetId="4" r:id="rId4"/>
  </sheets>
  <definedNames>
    <definedName name="_xlnm.Print_Titles" localSheetId="3">'Zał. nr 1'!$8:$8</definedName>
  </definedNames>
  <calcPr fullCalcOnLoad="1"/>
</workbook>
</file>

<file path=xl/sharedStrings.xml><?xml version="1.0" encoding="utf-8"?>
<sst xmlns="http://schemas.openxmlformats.org/spreadsheetml/2006/main" count="1026" uniqueCount="401">
  <si>
    <t>Wyszczególnienie</t>
  </si>
  <si>
    <t>Wykonanie</t>
  </si>
  <si>
    <t>w złotych</t>
  </si>
  <si>
    <t>C. Nadwyżka/Deficyt (A-B)</t>
  </si>
  <si>
    <t>D. Finansowanie (D1-D2)</t>
  </si>
  <si>
    <t>D1. Przychody ogółem</t>
  </si>
  <si>
    <t>D2. Rozchody ogółem</t>
  </si>
  <si>
    <t xml:space="preserve">       z tego:</t>
  </si>
  <si>
    <t xml:space="preserve">       w tym:</t>
  </si>
  <si>
    <t>Plan wg Uchwały Budżetowej</t>
  </si>
  <si>
    <t>B.   Wydatki remontowe</t>
  </si>
  <si>
    <t>* stan należności po uwzględnieniu nadpłat</t>
  </si>
  <si>
    <t>Plan po zmianach</t>
  </si>
  <si>
    <t>%                   4:3</t>
  </si>
  <si>
    <t>A. DOCHODY OGÓŁEM</t>
  </si>
  <si>
    <t xml:space="preserve">       deficytu</t>
  </si>
  <si>
    <t xml:space="preserve">       i pożyczek oraz odsetek w dochodach</t>
  </si>
  <si>
    <t xml:space="preserve">       Gminy</t>
  </si>
  <si>
    <t xml:space="preserve">              Załącznik Nr 1</t>
  </si>
  <si>
    <t xml:space="preserve">     - spłata odsetek, prowizji od kredytów</t>
  </si>
  <si>
    <t xml:space="preserve">     - procentowy udział spłaty kredytów</t>
  </si>
  <si>
    <t xml:space="preserve">     - kredyty długoterminowe</t>
  </si>
  <si>
    <t xml:space="preserve">     - wolne środki za rok ubiegły na pokrycie</t>
  </si>
  <si>
    <r>
      <t xml:space="preserve">     </t>
    </r>
    <r>
      <rPr>
        <u val="single"/>
        <sz val="12"/>
        <rFont val="Arial CE"/>
        <family val="0"/>
      </rPr>
      <t>Stan zobowiązań (zadłużenia) Gminy</t>
    </r>
  </si>
  <si>
    <r>
      <t xml:space="preserve">    </t>
    </r>
    <r>
      <rPr>
        <u val="single"/>
        <sz val="12"/>
        <rFont val="Arial CE"/>
        <family val="0"/>
      </rPr>
      <t>Stan należności Gminy</t>
    </r>
    <r>
      <rPr>
        <sz val="12"/>
        <rFont val="Arial CE"/>
        <family val="2"/>
      </rPr>
      <t xml:space="preserve"> </t>
    </r>
  </si>
  <si>
    <r>
      <t xml:space="preserve">    </t>
    </r>
    <r>
      <rPr>
        <u val="single"/>
        <sz val="12"/>
        <rFont val="Arial CE"/>
        <family val="0"/>
      </rPr>
      <t>(stan zaległości podatników)</t>
    </r>
  </si>
  <si>
    <t>B. WYDATKI OGÓŁEM (B2 + B3)</t>
  </si>
  <si>
    <t>Plan i wykonanie</t>
  </si>
  <si>
    <t>Budżetu Gminy Sulechów</t>
  </si>
  <si>
    <t>-</t>
  </si>
  <si>
    <t>Załącznik nr 2</t>
  </si>
  <si>
    <t>dochodów budżetowych</t>
  </si>
  <si>
    <t>Gminy Sulechów</t>
  </si>
  <si>
    <t>wg klasyfikacji budżetowej</t>
  </si>
  <si>
    <t>Lp.</t>
  </si>
  <si>
    <t>Dział</t>
  </si>
  <si>
    <t>Rozdział</t>
  </si>
  <si>
    <t>Paragraf</t>
  </si>
  <si>
    <t>Źródło dochodów</t>
  </si>
  <si>
    <t>Dochody wykonane</t>
  </si>
  <si>
    <t>%   7:6</t>
  </si>
  <si>
    <t>1.</t>
  </si>
  <si>
    <t>010</t>
  </si>
  <si>
    <t>ROLNICTWO I ŁOWIECTWO</t>
  </si>
  <si>
    <t>01036</t>
  </si>
  <si>
    <t>RESTRUKTURYZACJA I MODERNIZACJA SEKTORA ŻYWNOŚCIOWEGO ORAZ ROZWÓJ OBSZARÓW WIEJSKICH</t>
  </si>
  <si>
    <t>DOTACJE  OTRZYMANE Z FUNDUSZY CELOWYCH NA FINANSOWANIE LUB DOFINANSOWANIE KOSZTÓW REALIZACJI INWESTYCJI I ZAKUPÓW INWESTYCYJNYCH JEDNOSTEK SEKTORA FINANSÓW PUBLICZNYCH</t>
  </si>
  <si>
    <t>6298</t>
  </si>
  <si>
    <t>ŚRODKI NA DOFINANSOWANIE WŁASNYCH INWESTYCJI GMIN (ZWIĄZKÓW GMIN), POWIATÓW (ZWIĄZKÓW POWIATÓW), SAMORZĄDÓW WOJEWÓDZTW, POZYSKANE Z INNYCH ŹRÓDEŁ. FINANSOWANIE PROGRAMÓW  I PROJEKTÓW ZE ŚRODKÓW FUNDUSZY STRUKTURALNYCH, FUNDUSZU SPÓJNOŚCI ORAZ Z FUNDUSZY UNIJNYCH FINANSUJĄCYCH WSPÓLNĄ POLITYKĘ ROLNĄ</t>
  </si>
  <si>
    <t>2.</t>
  </si>
  <si>
    <t>TURYSTYKA</t>
  </si>
  <si>
    <t>ZADANIA W ZAKRESIE UPOWSZECHNIANIA TURYSTYKI</t>
  </si>
  <si>
    <t>3.</t>
  </si>
  <si>
    <t>GOSPODARKA MIESZKANIOWA</t>
  </si>
  <si>
    <t>ZAKŁADY GOSPODARKI MIESZKANIOWEJ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</si>
  <si>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</si>
  <si>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</si>
  <si>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</si>
  <si>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</si>
  <si>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0920</t>
  </si>
  <si>
    <t>POZOSTAŁE ODSETKI</t>
  </si>
  <si>
    <t>0970</t>
  </si>
  <si>
    <t>WPŁYWY Z RÓŻNYCH DOCHODÓW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</si>
  <si>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</si>
  <si>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</si>
  <si>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</si>
  <si>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</si>
  <si>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</si>
  <si>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DOCHODY Z NAJMU  I DZIERŻAWY SKŁADNIKÓW MAJĄTKOWYCH SKARBU PAŃSTWA, JEDNOSTEK SAMORZĄDU TERYTORIALNEGO LUB INNYCH JEDNOSTEK ZALICZANYCH DO SEKTORA FINANSÓW PUBLICZNYCH ORAZ INNYCH UMÓW  O PODOBNYM CHARAKTERZE</t>
  </si>
  <si>
    <t>0760</t>
  </si>
  <si>
    <t>WPŁYWY Z TYTUŁU PRZEKSZTAŁCENIA PRAWA UŻYTKOWANIA WIECZYSTEGO PRZYSŁUGUJĄCEGO OSOBOM FIZYCZNYM  W PRAWO WŁASNOŚCI</t>
  </si>
  <si>
    <t>0770</t>
  </si>
  <si>
    <t>WPŁATY Z TYTUŁU ODPŁATNEGO NABYCIA PRAWA WŁASNOŚCI ORAZ PRAWA UŻYTKOWANIA WIECZYSTEGO NIERUCHOMOŚCI</t>
  </si>
  <si>
    <t>4.</t>
  </si>
  <si>
    <t>ADMINISTRACJA PUBLICZNA</t>
  </si>
  <si>
    <t>URZĘDY WOJEWÓDZKIE</t>
  </si>
  <si>
    <t>DOTACJE CELOWE OTRZYMANE  Z BUDŻETU PAŃSTWA NA REALIZACJĘ ZADAŃ BIEŻĄCYCH Z ZAKRESU ADMINISTRACJI RZĄDOWEJ ORAZ INNYCH ZADAŃ ZLECONYCH GMINIE (ZWIĄZKOM GMIN) USTAWAMI</t>
  </si>
  <si>
    <t>DOCHODY JEDNOSTEK SAMORZĄDU TERYTORIALNEGO ZWIĄZANE                              Z REALIZACJĄ ZADAŃ  Z ZAKRESU ADMINISTRACJI RZĄDOWEJ ORAZ INNYCH ZADAŃ ZLECONYCH USTAWAMI</t>
  </si>
  <si>
    <t>URZĘDY GMIN (MIAST I MIAST NA PRAWACH POWIATU)</t>
  </si>
  <si>
    <t>5.</t>
  </si>
  <si>
    <t>URZĘDY NACZELNYCH ORGANÓW WŁADZY PAŃSTWOWEJ, KONTROLI I OCHRONY PRAWA ORAZ SĄDOWNICTWA</t>
  </si>
  <si>
    <t>URZĘDY NACZELNYCH ORGANÓW WŁADZY PAŃSTWOWEJ, KONTROLI  I OCHRONY PRAWA</t>
  </si>
  <si>
    <t>2010</t>
  </si>
  <si>
    <t>DOTACJE CELOWE OTRZYMANE Z BUDŻETU PAŃSTWA NA REALIZACJĘ ZADAŃ BIEŻĄCYCH Z ZAKRESU ADMINISTRACJI RZĄDOWEJ ORAZ INNYCH ZADAŃ ZLECONYCH GMINIE (ZWIĄZKOM GMIN) USTAWAMI</t>
  </si>
  <si>
    <t>6.</t>
  </si>
  <si>
    <t>BEZPIECZEŃSTWO PUBLICZNE I OCHRONA PRZECIWPOŻAROWA</t>
  </si>
  <si>
    <t>STRAŻ MIEJSKA</t>
  </si>
  <si>
    <t>0570</t>
  </si>
  <si>
    <t>GRZYWNY, MANDATY I INNE KARY PIENIĘŻNE OD OSÓB FIZYCZNYCH</t>
  </si>
  <si>
    <t>7.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</si>
  <si>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</si>
  <si>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</si>
  <si>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</si>
  <si>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</si>
  <si>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</si>
  <si>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</si>
  <si>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</si>
  <si>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</si>
  <si>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</si>
  <si>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</si>
  <si>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</si>
  <si>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</si>
  <si>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</si>
  <si>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</si>
  <si>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</si>
  <si>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</si>
  <si>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</si>
  <si>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</si>
  <si>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</si>
  <si>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WPŁYWY Z PODATKU ROLNEGO, PODATKU LEŚNEGO, PODATKU OD SPADKÓW I DAROWIZN, PODATKU OD CZYNNOŚCI CYWILNOPRAWNYCH ORAZ PODATKÓW I OPŁAT LOKALNYCH OD OSÓB FIZYCZNYCH</t>
  </si>
  <si>
    <t>0360</t>
  </si>
  <si>
    <t>PODATEK OD SPADKÓW  I DAROWIZN</t>
  </si>
  <si>
    <t>0370</t>
  </si>
  <si>
    <t>PODATEK OD POSIADANIA PSÓW</t>
  </si>
  <si>
    <t>0430</t>
  </si>
  <si>
    <t>WPŁYWY Z OPŁATY TARGOWEJ</t>
  </si>
  <si>
    <t>0560</t>
  </si>
  <si>
    <t>ZALEGŁOŚCI Z PODATKÓW ZNIESIONYCH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</si>
  <si>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</si>
  <si>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</si>
  <si>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</si>
  <si>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</si>
  <si>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</si>
  <si>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</si>
  <si>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</si>
  <si>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</si>
  <si>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</si>
  <si>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0590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</si>
  <si>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</si>
  <si>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</si>
  <si>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</si>
  <si>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</si>
  <si>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</si>
  <si>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8.</t>
  </si>
  <si>
    <t>RÓŻNE ROZLICZENIA</t>
  </si>
  <si>
    <t>CZĘŚĆ OŚWIATOWA SUBWENCJI OGÓLNEJ DLA JEDNOSTEK SAMORZĄDU TERYTORIALNEGO</t>
  </si>
  <si>
    <t>2920</t>
  </si>
  <si>
    <t>SUBWENCJE OGÓLNE  Z BUDŻETU PAŃSTWA</t>
  </si>
  <si>
    <t>CZĘŚĆ WYRÓWNAWCZA SUBWENCJI OGÓLNEJ DLA GMIN</t>
  </si>
  <si>
    <t>CZĘŚĆ RÓWNOWAŻĄCA SUBWENCJI OGÓLNEJ DLA GMIN</t>
  </si>
  <si>
    <t>9.</t>
  </si>
  <si>
    <t>OŚWIATA I WYCHOWANIE</t>
  </si>
  <si>
    <t xml:space="preserve">SZKOŁY PODSTAWOWE </t>
  </si>
  <si>
    <t>6260</t>
  </si>
  <si>
    <t>DOTACJE OTRZYMANE  Z FUNDUSZY CELOWYCH NA FINANSOWANIE                                       LUB DOFINANSOWANIE KOSZTÓW REALIZACJI INWESTYCJI I ZAKUPÓW INWESTYCYJNYCH JEDNOSTEK SEKTORA FINANSÓW PUBLICZNYCH</t>
  </si>
  <si>
    <t>PRZEDSZKOLA</t>
  </si>
  <si>
    <t>GIMNAZJA</t>
  </si>
  <si>
    <t>2900</t>
  </si>
  <si>
    <t>WPŁYWY Z WPŁAT GMIN I POWIATÓW NA RZECZ INNYCH JEDNOSTEK SAMORZĄDU TERYTORIALNEGO ORAZ ZWIĄZKÓW GMIN LUB ZWIĄZKÓW POWIATÓW NA DOFINANSOWANIE ZADAŃ BIEŻĄCYCH</t>
  </si>
  <si>
    <t>POZOSTAŁA DZIAŁALNOŚĆ</t>
  </si>
  <si>
    <t>2030</t>
  </si>
  <si>
    <t>DOTACJE CELOWE OTRZYMANE Z BUDŻETU PAŃSTWA NA REALIZACJĘ WŁASNYCH ZADAŃ BIEŻĄCYCH GMIN (ZWIĄZKÓW GMIN)</t>
  </si>
  <si>
    <t>10.</t>
  </si>
  <si>
    <t>POMOC SPOŁECZNA</t>
  </si>
  <si>
    <t>OŚRODKI WSPARCIA</t>
  </si>
  <si>
    <t>ŚWIADCZENIA RODZINNE, ZALICZKA ALIMENTACYJNA ORAZ SKŁADKI NA UBEZPIECZENIA EMERYTALNE I RENTOWE Z UBEZPIECZENIA SPOŁECZNEGO</t>
  </si>
  <si>
    <t>DOTACJE CELOWE OTRZYMANE  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</si>
  <si>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USTWAMI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</si>
  <si>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</si>
  <si>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</si>
  <si>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</si>
  <si>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USŁUGI OPIEKUŃCZE I SPECJALISTYCZNE USŁUGI OPIEKUŃCZE</t>
  </si>
  <si>
    <t>2360</t>
  </si>
  <si>
    <t>DOCHODY JEDNOSTEK SAMORZĄDU TERYTORIALNEGO ZWIĄZANE                          Z REALIZACJĄ ZADAŃ Z ZAKRESU ADMINISTRACJI RZĄDOWEJ ORAZ INNYCH ZADAŃ ZLECONYCH USTAWAMI</t>
  </si>
  <si>
    <t>DOTACJE CELOWE OTRZYMANE  Z BUDŻETU PAŃSTWA NA REALIZACJĘ WŁASNYCH ZADAŃ BIEŻĄCYCH GMIN (ZWIĄZKÓW GMIN)</t>
  </si>
  <si>
    <t>11.</t>
  </si>
  <si>
    <t>EDUKACYJNA OPIEKA WYCHOWAWCZA</t>
  </si>
  <si>
    <t>POMOC MATERIALNA DLA UCZNIÓW</t>
  </si>
  <si>
    <t>12.</t>
  </si>
  <si>
    <t>GOSPODARKA KOMUNALNA I OCHRONA ŚRODOWISKA</t>
  </si>
  <si>
    <t>GOSPODARKA ŚCIEKOWA I OCHRONA WÓD</t>
  </si>
  <si>
    <t>DOTACJE OTRZYMANE Z FUNDUSZY CELOWYCH NA FINANSOWANIE                          LUB DOFINANSOWANIE KOSZTÓW REALIZACJI INWESTYCJI I ZAKUPÓW INWESTYCYJNYCH JEDNOSTEK SEKTORA FINANSÓW PUBLICZNYCH</t>
  </si>
  <si>
    <t>UTRZYMANIE ZIELENI W MIASTACH I GMINACH</t>
  </si>
  <si>
    <t>2440</t>
  </si>
  <si>
    <t>DOTACJE OTRZYMANE Z FUNDUSZY CELOWYCH NA REALIZACJĘ ZADAŃ BIEŻĄCYCH JEDNOSTEK SEKTORA FINANSÓW PUBLICZNYCH</t>
  </si>
  <si>
    <t>13.</t>
  </si>
  <si>
    <t>KULTURA I OCHRONA DZIEDZICTWA NARODOWEGO</t>
  </si>
  <si>
    <t>DOMY I OŚRODKI KULTURY, ŚWIETLICE I KLUBY</t>
  </si>
  <si>
    <t xml:space="preserve">ŚRODKI NA DOFINANSOWANIE WŁASNYCH INWESTYCJI GMIN (ZWIĄZKÓW GMIN), POWIATÓW (ZWIĄZKÓW POWIATÓW), SAMORZĄDÓW  WOJEWÓDZTW, POZYSKANE Z INNYCH ŹRÓDEŁ. FINANSOWANIE PROGRAMÓW  I PROJEKTÓW ZE ŚRODKÓW FUNDUSZY STRUKTURALNYCH, FUNDUSZU SPÓJNOŚCI ORAZ Z FUNDUSZY UNIJNYCH FINANSUJĄCYCH WSPÓLNĄ POLITYKĘ ROLNĄ                                              </t>
  </si>
  <si>
    <t>14.</t>
  </si>
  <si>
    <t>KULTURA FIZYCZNA I SPORT</t>
  </si>
  <si>
    <t>ZADANIA W ZAKRESIE KULTURY FIZYCZNEJ  I SPORTU</t>
  </si>
  <si>
    <t>Załącznik Nr 3</t>
  </si>
  <si>
    <t>wydatków budżetowych</t>
  </si>
  <si>
    <t>Lp</t>
  </si>
  <si>
    <t>Nazwa</t>
  </si>
  <si>
    <t>Wydatki wykonane</t>
  </si>
  <si>
    <t xml:space="preserve">%                     7:6           </t>
  </si>
  <si>
    <r>
      <t>1</t>
    </r>
    <r>
      <rPr>
        <b/>
        <sz val="14"/>
        <rFont val="Arial CE"/>
        <family val="0"/>
      </rPr>
      <t>.</t>
    </r>
  </si>
  <si>
    <t>01008</t>
  </si>
  <si>
    <t>MELIORACJE WODNE</t>
  </si>
  <si>
    <t>ZAKUP MATERIAŁÓW I WYPOSAŻENIA</t>
  </si>
  <si>
    <t xml:space="preserve">ZAKUP USŁUG REMONTOWYCH                                       </t>
  </si>
  <si>
    <t>OPŁATY NA RZECZ BUDŻETU PAŃSTWA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</si>
  <si>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</si>
  <si>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</si>
  <si>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</si>
  <si>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</si>
  <si>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WYDATKI INWESTYCYJNE JEDNOSTEK BUDŻETOWYCH.                                                      FINANSOWANIE PROGRAMÓW   I PROJEKTÓW ZE ŚRODKÓW FUNDUSZY STRUKTURALNYCH, FUNDUSZU SPÓJNOŚCI ORAZ Z FUNDUSZY UNIJNYCH FINANSUJĄCYCH WSPÓLNĄ POLITYKĘ ROLNĄ</t>
  </si>
  <si>
    <t>WYDATKI INWESTYCYJNE JEDNOSTEK BUDŻETOWYCH.                                                      WSPÓŁFINANSOWANIE PROGRAMÓW   I PROJEKTÓW ZE ŚRODKÓW FUNDUSZY STRUKTURALNYCH, FUNDUSZU SPÓJNOŚCI ORAZ Z FUNDUSZY UNIJNYCH FINANSUJĄCYCH WSPÓLNĄ POLITYKĘ ROLNĄ</t>
  </si>
  <si>
    <t>01095</t>
  </si>
  <si>
    <t>ZAKUP USŁUG POZOSTAŁYCH</t>
  </si>
  <si>
    <t>TRANSPORT I ŁĄCZNOŚĆ</t>
  </si>
  <si>
    <t>DROGI PUBLICZNE POWIATOWE</t>
  </si>
  <si>
    <t>DROGI PUBLICZNE GMINNE</t>
  </si>
  <si>
    <t xml:space="preserve">ZAKUP USŁUG REMONTOWYCH                                   </t>
  </si>
  <si>
    <t>KARY I ODSZKODOWANIA WYPŁACANE NA RZECZ OSÓB FIZYCZNYCH</t>
  </si>
  <si>
    <t xml:space="preserve">WYDATKI INWESTYCYJNE JEDNOSTEK BUDŻETOWYCH                                                         </t>
  </si>
  <si>
    <t xml:space="preserve">WYDATKI NA ZAKUPY INWESTYCYJNE JEDNOSTEK BUDŻETOWYCH                                                         </t>
  </si>
  <si>
    <t>WYDATKI INWESTYCYJEN JEDNOSTEK BUDŻETOWYCH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</si>
  <si>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</si>
  <si>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</si>
  <si>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</si>
  <si>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</si>
  <si>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</si>
  <si>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</si>
  <si>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</si>
  <si>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</si>
  <si>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</si>
  <si>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</si>
  <si>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</si>
  <si>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</si>
  <si>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OPŁATY CZYNSZOWE ZA POMIESZCZENIA BIUROWE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</si>
  <si>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</si>
  <si>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</si>
  <si>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</si>
  <si>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</si>
  <si>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</si>
  <si>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KOMPUTEROWYCH,W TYM PROGRAMÓW I LICENCJI</t>
  </si>
  <si>
    <t xml:space="preserve">WYDATKI INWESTYCYJNE JEDNOSTEK BUDŻETOWYCH </t>
  </si>
  <si>
    <t>DZIAŁALNOŚĆ USŁUGOWA</t>
  </si>
  <si>
    <t>PLANY ZAGOSPODAROWANIA PRZESTRZENNEGO</t>
  </si>
  <si>
    <t>RADY GMIN (MIAST I MIAST NA PRAWACH POWIATU)</t>
  </si>
  <si>
    <t>RÓŻNE WYDATKI NA RZECZ OSÓB FIZYCZNYCH</t>
  </si>
  <si>
    <t>DOTACJE CELOWE PRZEKAZANE GMINIE NA ZADANIA BIEŻĄCE REALIZOWANE NA PODSTAWIE POROZUMIEŃ (UMÓW) MIĘDZY JEDNOSTKAMI SAMORZĄDU TERYTORIALNEGO</t>
  </si>
  <si>
    <t>WPŁATY NA PAŃSTWOWY FUNDUSZ REHABILITACJI OSÓB NIEPEŁNOSPRAWNYCH</t>
  </si>
  <si>
    <t xml:space="preserve">ZAKUP USŁUG REMONTOWYCH                                                                                              </t>
  </si>
  <si>
    <t>ZAKUP USŁUG OBEJMUJĄCYCH TŁUMACZENIA</t>
  </si>
  <si>
    <t>PODRÓŻE SŁUŻBOWE ZAGRANICZNE</t>
  </si>
  <si>
    <t>ZAKUP AKCESORIÓW KOMPUTEROWYCH, W TYM PROGRAMÓW I LICENCJI</t>
  </si>
  <si>
    <t>WYDATKI NA ZAKUPY INWESTYCYJNE JEDNOSTEK BUDŻETOWYCH</t>
  </si>
  <si>
    <t>PROMOCJA JEDNOSTEK SAMORZĄDU TERYTORIALNEGO</t>
  </si>
  <si>
    <t>4210</t>
  </si>
  <si>
    <t>4300</t>
  </si>
  <si>
    <t>4410</t>
  </si>
  <si>
    <t>4420</t>
  </si>
  <si>
    <t>4430</t>
  </si>
  <si>
    <t>URZĘDY NACZELNYCH ORGANÓW WŁADZY PAŃSTWOWEJ, KONTROLI I OCHRONY PRAWA</t>
  </si>
  <si>
    <t>KOMENDY WOJEWÓDZKIE POLICJI</t>
  </si>
  <si>
    <t>OCHOTNICZE STRAŻE POŻARNE</t>
  </si>
  <si>
    <t xml:space="preserve">ZAKUP USŁUG REMONTOWYCH </t>
  </si>
  <si>
    <t>OBRONA CYWILNA</t>
  </si>
  <si>
    <t>ZADANIA RATOWNICTWA GÓRSKIEGO I WODNEGO</t>
  </si>
  <si>
    <t>DOTACJA CELOWA Z BUDŻETU NA FINANSOWANIE LUB DOFINANSOWANIE ZADAŃ ZLECONYCH DO REALIZACJI STOWARZYSZENIOM</t>
  </si>
  <si>
    <t>DOCHODY OD OSÓB PRAWNYCH, OD OSÓB FIZYCZNYCH I OD INNYCH JEDNOSTEK NIEPOSADAJĄCYCH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</si>
  <si>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</si>
  <si>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</si>
  <si>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</si>
  <si>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</si>
  <si>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</si>
  <si>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SZKOŁY PODSTAWOWE</t>
  </si>
  <si>
    <t>STYPENDIA DLA UCZNIÓW</t>
  </si>
  <si>
    <t>ZAKUP ŚRODKÓW ŻYWNOŚCI</t>
  </si>
  <si>
    <t>ZAKUP POMOCY NAUKOWYCH, DYDAKTYCZNYCH I KSIĄŻEK</t>
  </si>
  <si>
    <t>OPŁATY Z TYTUŁU ZAKUPU USŁUG TELEKOMUNIKACYJNYCH TELEFONI KOMÓRKOWEJ</t>
  </si>
  <si>
    <t>OPŁATY Z TYTUŁU ZAKUPU USŁUG TELEKOMUNIKACYJNYCH TELEFONI STACJONARNEJ</t>
  </si>
  <si>
    <t xml:space="preserve">WYDATKI INWESTYCYJNE JEDNOSTEK BUDŻETOWYCH                                                 </t>
  </si>
  <si>
    <t>ODDZIAŁY PRZEDSZKOLNE W SZKOŁACH PODSTAWOWYCH</t>
  </si>
  <si>
    <t>3020</t>
  </si>
  <si>
    <t>4010</t>
  </si>
  <si>
    <t>4040</t>
  </si>
  <si>
    <t>4110</t>
  </si>
  <si>
    <t>4120</t>
  </si>
  <si>
    <t>4440</t>
  </si>
  <si>
    <t xml:space="preserve">PRZEDSZKOLA </t>
  </si>
  <si>
    <t>DODATKOWE WYNAGRODZENIA ROCZNE</t>
  </si>
  <si>
    <t xml:space="preserve">GIMNAZJA </t>
  </si>
  <si>
    <t>DOWOŻENIE UCZNIÓW DO SZKÓŁ</t>
  </si>
  <si>
    <t>DOKSZTAŁCANIE I DOSKONALENIE NAUCZYCIELI</t>
  </si>
  <si>
    <t>OCHRONA ZDROWIA</t>
  </si>
  <si>
    <t>ZWALCZANIE NRKOMANII</t>
  </si>
  <si>
    <t>PRZECIWDZIAŁANIE ALKOHOLIZMOWI</t>
  </si>
  <si>
    <t>2820</t>
  </si>
  <si>
    <t>4350</t>
  </si>
  <si>
    <t>4370</t>
  </si>
  <si>
    <t>OPŁATY Z TYTUŁU USŁUG TELEKOMUNIKACYJNYCH TELEFONII STACJONARNEJ</t>
  </si>
  <si>
    <t>ZAKUP MATERIAŁOW PAPIERNICZYCH DO SPRZĘTU DRUKARSKIEGO I URZĄDZEŃ KSEROGRAFICZNYCH</t>
  </si>
  <si>
    <t>ŚWIADCZENIA RODZINNE, ZALICZKA ALIMENTACYJNA ORAZ SKŁADKI NA UBEZPIECZENIA EMERYTALNE I RENTOWE  Z UBEZPIECZENIA SPOŁECZNEGO</t>
  </si>
  <si>
    <t>ŚWIADCZENIA SPOŁECZNE</t>
  </si>
  <si>
    <t xml:space="preserve">SKŁADKI NA UBEZPIECZENIA SPOŁECZNE </t>
  </si>
  <si>
    <t>SKŁADKI NA UBEZPIECZENIE ZDROWOTNE</t>
  </si>
  <si>
    <t>ZAKUP USŁUG PRZEZ JEDNOSTKI SAMORZĄDU TERYTORIALNEGO OD INNYCH JEDNOSTEK SAMORZĄDU TERYTORIALNEGO</t>
  </si>
  <si>
    <t>DODATKI MIESZKANIOWE</t>
  </si>
  <si>
    <t xml:space="preserve"> WYDATKI OSOBOWE NIE ZALICZONE DO WYNAGRODZEŃ</t>
  </si>
  <si>
    <t>15.</t>
  </si>
  <si>
    <t>GOSPODARKA ODPADAMI</t>
  </si>
  <si>
    <t>OCZYSZCZANIE MIAST I WSI</t>
  </si>
  <si>
    <t>OŚWIETLENIE ULIC, PLACÓW I DRÓG</t>
  </si>
  <si>
    <t>16.</t>
  </si>
  <si>
    <t>POZOSTAŁE ZADANIA W ZAKRESIE KULTURY</t>
  </si>
  <si>
    <t>DOTACJA PODMIOTOWA Z BUDŻETU DLA SAMORZĄDOWEJ INSTYTUCJI KULTURY</t>
  </si>
  <si>
    <t>BIBLIOTEKI</t>
  </si>
  <si>
    <t>OCHRONA ZABYTKÓW I OPIEKA NAD ZABYTKAMI</t>
  </si>
  <si>
    <t>DOTACJE CELOWE Z BUDŻETU NA FINANSOWANIE LUB DOFINANSOWANIE PRAC REMONTOWYCH I KONSERWATORSKICH OBIEKTÓW ZABYTKOWYCH PRZEKAZANE JEDNOSTKOM NIEZALICZONYM DO SEKTORA FINANSÓW PUBLICZNYCH</t>
  </si>
  <si>
    <t>17.</t>
  </si>
  <si>
    <t>ZADANIA W ZAKRESIE KULTURY FIZYCZNEJ I SPORTU</t>
  </si>
  <si>
    <t>STYPENDIA RÓŻNE</t>
  </si>
  <si>
    <t xml:space="preserve">Wykonanie </t>
  </si>
  <si>
    <t>%                  7:6</t>
  </si>
  <si>
    <t>DOTACJE CELOWE OTRZYMANE Z BUDŻETU PAŃSTWA NA REALIZACJĘ ZADAŃ BIEŻĄCYCH             Z ZAKRESU ADMINISTRACJI RZĄDOWEJ ORAZ INNYCH ZADAŃ ZLECONYCH GMINIE (ZWIĄZKOM GMIN) USTAWAMI</t>
  </si>
  <si>
    <t>ŚWIADCZENIA RODZINNE ORAZ SKŁADKI NA UBEZPIECZENIA EMERYTALNE I RENTOWE  Z UBEZPIECZENIA SPOŁECZNEGO</t>
  </si>
  <si>
    <t>ZASIŁKI I POMOC W NATURZE ORAZ SKŁADKI NA UBEZPIECZENIA SPOŁECZNE</t>
  </si>
  <si>
    <t>4260</t>
  </si>
  <si>
    <t>ŚWIADCZENIA RODZINNE ORAZ SKŁADKI NA UBEZPIECZENIA EMERYTALNE I RENTOWE Z UBEZPIECZENIA SPOŁECZNEGO</t>
  </si>
  <si>
    <t>3110</t>
  </si>
  <si>
    <t>ZAKUP MATEIAŁÓW PAPIERNICZYCH DO SPRZĘTU DRUKARSKIEGO I URZĄDZEŃ KSEROGRAFICZNYCH</t>
  </si>
  <si>
    <t>Załącznik Nr 4</t>
  </si>
  <si>
    <t>Informacja o wykonaniu dochodów i wydatków</t>
  </si>
  <si>
    <t>związanych z realizacją zadań z zakresu administracji rządowej</t>
  </si>
  <si>
    <t>oraz innych zadań zleconych ustawami do realizacji</t>
  </si>
  <si>
    <t>przez Gminę Sulechów</t>
  </si>
  <si>
    <t>za okres od 1 stycznia do 31 marca 2008r.</t>
  </si>
  <si>
    <t>B1. Wydatki bieżące</t>
  </si>
  <si>
    <t>B2. Wydatki majątkowe (na inwestycje)</t>
  </si>
  <si>
    <t>- 538 473</t>
  </si>
  <si>
    <t>- 2 343 119</t>
  </si>
  <si>
    <t xml:space="preserve">     - spłaty kredytów długoterminowych</t>
  </si>
  <si>
    <t xml:space="preserve">       i pożyczek długoterminowych</t>
  </si>
  <si>
    <t xml:space="preserve">       długoterminowych i odsetek od</t>
  </si>
  <si>
    <t xml:space="preserve">       pożyczek długoterminowych</t>
  </si>
  <si>
    <t xml:space="preserve">       (z wydatków)</t>
  </si>
  <si>
    <t xml:space="preserve">                              na 01.01.2008r.</t>
  </si>
  <si>
    <t>procentowy udział zobowiązań ( zadłużeń</t>
  </si>
  <si>
    <t>Gminy do dochodów Gminy</t>
  </si>
  <si>
    <t xml:space="preserve">                              na 31.03.2008r.</t>
  </si>
  <si>
    <t>procentowy udział należności Gminy ( stan</t>
  </si>
  <si>
    <t>Sporządziła : Małgorzata Wodejko</t>
  </si>
  <si>
    <t xml:space="preserve"> Justyna Jasiewicz</t>
  </si>
  <si>
    <t>Sulechów, dnia 16.05.2008r.</t>
  </si>
  <si>
    <t>zaległ. podatników wobec Gminy)</t>
  </si>
  <si>
    <t>do dochodów gminy</t>
  </si>
  <si>
    <t>w okresie od 1 stycznia do 31 marca 2008r.</t>
  </si>
  <si>
    <t>Plan na 2008r.</t>
  </si>
  <si>
    <t>OGÓŁEM DOCHODY (1- 2)</t>
  </si>
  <si>
    <t>OGÓŁEM WYDATKI (1- 2)</t>
  </si>
  <si>
    <t>za okres 1 stycznia do 31 marca 2008r.</t>
  </si>
  <si>
    <t>OGÓŁEM DOCHODY (1- 15)</t>
  </si>
  <si>
    <t>TRANSPORT I ŁACZNOŚĆ</t>
  </si>
  <si>
    <t>DROGI PUBLICZNE WOJEWÓDZKIE</t>
  </si>
  <si>
    <t>DOTACJE CELOWE OTRZYMANE OD SAMORZĄDU WOJEWÓDZTWA NA ZADANIA BIEŻĄCE REALIZOWANE NA PODSTAWIE POROZUMIEŃ (UMÓW) MIĘDZY JEDNOSTKAMI SAMORZĄDU TERYTORIALNEGO</t>
  </si>
  <si>
    <t>WPŁYWY Z RÓZNYCH DOCHODÓW</t>
  </si>
  <si>
    <t>2700</t>
  </si>
  <si>
    <t>ŚRODKI NA DOFINANSOWANIE WŁASNYCH ZADAŃ BIEŻĄCYCH GMIN (ZWIĄZKÓW GMIN), POWIATÓW, (ZWIĄZKÓW POWIATÓW), SAMORZĄDÓW WOJEWÓDZTW, POZYSKANE Z INNYCH ŹRÓDEŁ</t>
  </si>
  <si>
    <t>6290</t>
  </si>
  <si>
    <t>ŚRODKI NA DOFINANSOWANIE WŁASNYCH INWESTYCJI GMIN (ZWIĄZKÓW GMIN), POWIATÓW (ZWIĄZKÓW POWIATÓW), SAMORZĄDÓW WOJEWÓDZTW, POZYSKANE Z INNYCH ŹRÓDEŁ</t>
  </si>
  <si>
    <t>6300</t>
  </si>
  <si>
    <t>WPŁYWY Z TYTUŁU POMOCY FINANSOWEJ UDZIELANEJ IĘDZY JEDNOSTKAMI SAMORZĄDU TERYTORIALNEGO NA DOFINANSOWANIE WŁASNYCH ZADAŃ INWESTYCYJNYCH I ZAKUPÓW INWESTYCYJNYCH</t>
  </si>
  <si>
    <t xml:space="preserve">ŚRODKI NA DOFINANSOWANIE WŁASNYCH INWESTYCJI GMIN (ZWIĄZKÓW GMIN), POWIATÓW (ZWIĄZKÓW POWIATÓW), SAMORZĄDÓW WOJEWÓDZTW, POZYSKANE Z INNYCH ŹRÓDEŁ. </t>
  </si>
  <si>
    <t>WPŁYWY Z RÓŹNYCH OPŁAT</t>
  </si>
  <si>
    <t>WPŁYWY Z OPŁAT ZA KONCESJE I LICENCJE</t>
  </si>
  <si>
    <t>RÓŻNE ROZLICZENIA FINANSOWE</t>
  </si>
  <si>
    <t>WPŁYWY Z RÓZNYCH OPŁAT</t>
  </si>
  <si>
    <t>2708</t>
  </si>
  <si>
    <t>ŚRODKI NA DOFINANSOWANIE WŁASNYCH ZADAŃ BIEŻĄCYCH GMIN (ZWIĄZKÓW GMIN), POWIATÓW (ZWIĄZKÓW POWIATÓW), SAMORZ ADÓW WOJEWÓDZTW, POZYSKANE Z INNYCH ŻRÓDEŁ. FINANSOWANIE PROGRAMÓW I PROJEKTÓW ZE ŚRODKÓW FUNDUSZY STRUKTURALNYCH, FUNDUSZU SPÓJNOŚCI ORAZ FUNDUSZY UNIJNYCH FINANSUJĄCYCH WSPÓLNĄ POLITYKĘ ROLNĄ</t>
  </si>
  <si>
    <t>2709</t>
  </si>
  <si>
    <t>ŚRODKI NA DOFINANSOWANIE ZADAŃ BIEŻĄCYCH POWIATÓW, SAMORZĄDÓW WOJEWÓDZTW POZYSKANE Z INNYCH ŹRÓDEŁ. WSPÓŁFINANOWANIE PROGRAMÓW I PROJEKTÓW REALIZOWANYCH ZE ŚRODKÓW FUNDUSZY STRUKTURALNYCH, FUNDUSZU SPÓJNOŚCI ORAZ FUNDUSZY UNIJNYCH FINANSUJĄCYCH WSPÓLNĄ POLITYKJĘ ROLNĄ</t>
  </si>
  <si>
    <t>ŚRODKI NA DOFINANSOWANIE WŁASNYCH ZADAŃ BIEŻĄCYCH GMIN (ZWIĄZKÓW GMIN), POWIATÓW (ZWIĄZKÓW POWIATÓW), SAMORZ ADÓW WOJEWÓDZTW, POZYSKANE Z INNYCH ŻRÓDEŁ. FINANSOWANIE PROGRAMÓW I PROJEKTÓW ZE ŚRODKÓW FUNDUSZY STRUKTURALNYCH, FUNDUSZU SPÓJNOŚCI ORAZ Z  FUNDUSZY UNIJNYCH FINANSUJĄCYCH WSPÓLNĄ POLITYKE ROLNĄ</t>
  </si>
  <si>
    <t>ŚRODKI NA DOFINANSOWANIE WŁASNYCH ZADAŃ BIEŻĄCYCH GMIN (ZWIĄZKÓW GMIN), POWIATÓW (ZWIĄZKÓW POWIATÓW), SAMORZ ADÓW WOJEWÓDZTW, POZYSKANE Z INNYCH ŻRÓDEŁ.WSPÓŁFINANSOWANIE PROGRAMÓW I PROJEKTÓW ZE ŚRODKÓW FUNDUSZY STRUKTURALNYCH, FUNDUSZU SPÓJNOŚCI ORAZ FUNDUSZY UNIJNYVCH FINANSUJĄCYCH WSPÓLNĄ POLITYKĘ ROLNĄ</t>
  </si>
  <si>
    <t>ŚRODKI NA DOFINANSOWANIE WŁASNYCH INWESTYCJI GMIN (ZWIĄZKÓW GMIN), POWIATÓW (ZWIĄZKÓW POWIATÓW), SAMORZĄDÓW WOJEWÓDZTW, POZYSKANE Z INNYCH ŹRÓDEŁ. FINANSOWANIE PROGRAMÓW  I PROJEKTÓW ZE ŚRODKÓW FUNDUSZY STRUKTURALNYCH, FUNDUSZU SPÓJNOŚCI ORAZ Z FUNDUSZY UNIJNYCH FINANSUJĄCYCH WSPÓLNĄ POLITYKĘ ROLNĄ.</t>
  </si>
  <si>
    <t>2240</t>
  </si>
  <si>
    <t xml:space="preserve">DOTACJE OTRZYMANE Z FUNDUSZY CELOWYCH NA REALIZACJĘ ZADAŃ BIEŻĄCYCH JEDNOSTEK SEKTORA FINANSÓW PUBLICZNYCH                      </t>
  </si>
  <si>
    <t>ŚRODKI NA DOFINANSOWANIE WŁASNYCH ZADAŃ BIEŻĄCYCH GMIN (ZWIĄZKÓW GMIN), POWIATÓW (ZWIĄZKÓW POWIATÓW), SAMORZĄDÓW WOJEWÓDZTW, POZYSKANE Z INNYCH ŹRÓDEŁ</t>
  </si>
  <si>
    <t xml:space="preserve">  RAZEM WYDATKI (1-18)</t>
  </si>
  <si>
    <t>DOTACJA CELOWA NA POMOC FINANSOWĄ UDZIELANĄ MIĘDZY JEDNOSTKAMI SAMORZĄDU TERYTORIALNEGO NA DOFINANSOWANIE WŁASNYCH ZADAŃ INWESTYCYJNYCH I ZAKUPÓW INWESTYCYJNYCH</t>
  </si>
  <si>
    <t>DOTACJA CELOWA NA POMOC FINANSOWĄ UDZIELANĄ MIĘDZY JEDNOSTKAMI SAMORZĄDU TERYTORIALNEGO NA DOFINANSOWANIE WŁASNYCH ZADAŃ BIEŻĄCYCH</t>
  </si>
  <si>
    <t>CMENTARZE</t>
  </si>
  <si>
    <t>OPŁATY Z TYTUŁU ZAKUPU USŁUG TELEKOMUNIJACYJNYCH TELEFONII KOMÓRKOWEJ</t>
  </si>
  <si>
    <t>4740</t>
  </si>
  <si>
    <t>4750</t>
  </si>
  <si>
    <t>ZAKUP AKCESORIÓW KOMPUTEROW</t>
  </si>
  <si>
    <t>REZERWY OGÓLNE I CELOWE</t>
  </si>
  <si>
    <t>REZERWY</t>
  </si>
  <si>
    <t>SKŁADKI NA UBEZPIECZENIA SPOŁECZNE. FINANSOWANIE PROGRAMÓW I PROJEKTÓW ZE ŚRODKÓW FUNDUSZY STRUKTURALNYCH, FUNDUSZY SPÓJNOŚCI ORAZ Z FUNDUSZY UNIJNYCH FINANSYJĄCYCH WSPÓLNĄ POLITYKĘ ROLNĄ</t>
  </si>
  <si>
    <t>SKŁADKI NA UBEZPIECZENIA SPOŁECZNE. WSPÓŁFINANSOWANIE PROGRAMÓW I PROJEKTÓW ZE ŚRODKÓW FUNDUSZY STRUKTURALNYCH, FUNDUSZY SPÓJNOŚCI ORAZ Z FUNDUSZY UNIJNYCH FINANSYJĄCYCH WSPÓLNĄ POLITYKĘ ROLNĄ</t>
  </si>
  <si>
    <t>SKŁADKI NA FUNDUSZ PRACY. FINANSOWANIE PROGRAMÓW I PROJEKTÓW ZE ŚRODKÓW FUNDUSZY STRUKTURALNYCH, FUNDUSZY SPÓJNOŚCI ORAZ Z FUNDUSZY UNIJNYCH FINANSYJĄCYCH WSPÓLNĄ POLITYKĘ ROLNĄ</t>
  </si>
  <si>
    <t>SKŁADKI NA FUNDUSZ PRACY. WSPÓLFINANSOWANIE PROGRAMÓW I PROJEKTÓW ZE ŚRODKÓW FUNDUSZY STRUKTURALNYCH, FUNDUSZY SPÓJNOŚCI ORAZ Z FUNDUSZY UNIJNYCH FINANSYJĄCYCH WSPÓLNĄ POLITYKĘ ROLNĄ</t>
  </si>
  <si>
    <t>WYNAGRODZENIA BEZOSOBOWE. FINANSOWANIE PROGRAMÓW I PROJEKTÓW ZE ŚRODKÓW FUNDUSZY STRUKTURALNYCH, FUNDUSZY SPÓJNOŚCI ORAZ Z FUNDUSZY UNIJNYCH FINANSYJĄCYCH WSPÓLNĄ POLITYKĘ ROLNĄ</t>
  </si>
  <si>
    <t>WYNAGRODZENIA BEZOSOBOWE. WSPÓŁFINANSOWANIE PROGRAMÓW I PROJEKTÓW ZE ŚRODKÓW FUNDUSZY STRUKTURALNYCH, FUNDUSZY SPÓJNOŚCI ORAZ Z FUNDUSZY UNIJNYCH FINANSYJĄCYCH WSPÓLNĄ POLITYKĘ ROLNĄ</t>
  </si>
  <si>
    <t>ZAKUP MATERIAŁÓW I WYPOSAŻENIA. FINANSOWANIE PROGRAMÓW I PROJEKTÓW ZE ŚRODKÓW FUNDUSZY STRUKTURALNYCH, FUNDUSZY SPÓJNOŚCI ORAZ Z FUNDUSZY UNIJNYCH FINANSYJĄCYCH WSPÓLNĄ POLITYKĘ ROLNĄ</t>
  </si>
  <si>
    <t>ZAKUP MATERIAŁÓW I WYPOSAŻENIA. WSPÓŁFINANSOWANIE PROGRAMÓW I PROJEKTÓW ZE ŚRODKÓW FUNDUSZY STRUKTURALNYCH, FUNDUSZY SPÓJNOŚCI ORAZ Z FUNDUSZY UNIJNYCH FINANSYJĄCYCH WSPÓLNĄ POLITYKĘ ROLNĄ</t>
  </si>
  <si>
    <t>ZAKUP POMOCY NAUKOWYCH, DYDAKTYCZNYCH I KSIĄŻEK. FINANSOWANIE PROGRAMÓW I PROJEKTÓW ZE ŚRODKÓW FUNDUSZY STRUKTURALNYCH, FUNDUSZY SPÓJNOŚCI ORAZ Z FUNDUSZY UNIJNYCH FINANSYJĄCYCH WSPÓLNĄ POLITYKĘ ROLNĄ</t>
  </si>
  <si>
    <t>ZAKUP POMOCY NAUKOWYCH, DYDAKTYCZNYCH I KSIĄŻEK. WSPÓŁFINANSOWANIE PROGRAMÓW I PROJEKTÓW ZE ŚRODKÓW FUNDUSZY STRUKTURALNYCH, FUNDUSZY SPÓJNOŚCI ORAZ Z FUNDUSZY UNIJNYCH FINANSYJĄCYCH WSPÓLNĄ POLITYKĘ ROLNĄ</t>
  </si>
  <si>
    <t>ZAKUP USŁUG POZOSTAŁYCH. FINANSOWANIE PROGRAMÓW I PROJEKTÓW ZE ŚRODKÓW FUNDUSZY STRUKTURALNYCH, FUNDUSZY SPÓJNOŚCI ORAZ Z FUNDUSZY UNIJNYCH FINANSYJĄCYCH WSPÓLNĄ POLITYKĘ ROLNĄ</t>
  </si>
  <si>
    <t>ZAKUP USŁUG POZOSTAŁYCH. WSPÓŁFINANSOWANIE PROGRAMÓW I PROJEKTÓW ZE ŚRODKÓW FUNDUSZY STRUKTURALNYCH, FUNDUSZY SPÓJNOŚCI ORAZ Z FUNDUSZY UNIJNYCH FINANSYJĄCYCH WSPÓLNĄ POLITYKĘ ROLNĄ</t>
  </si>
  <si>
    <t>OPŁATY Z TYTUŁU ZAKUPU USŁUG TELEKOMUNIKACYJNYCH TELEFONII KOMÓRKOWEJ. FINANSOWANIE PROGRAMÓW I PROJEKTÓW ZE ŚRODKÓW FUNDUSZY STRUKTURALNYCH, FUNDUSZY SPÓJNOŚCI ORAZ Z FUNDUSZY UNIJNYCH FINANSYJĄCYCH WSPÓLNĄ POLITYKĘ ROLNĄ</t>
  </si>
  <si>
    <t>OPŁATY Z TYTUŁU ZAKUPU USŁUG TELEKOMUNIKACYJNYCH TELEFONII KOMÓRKOWEJ. WSPÓŁFINANSOWANIE PROGRAMÓW I PROJEKTÓW ZE ŚRODKÓW FUNDUSZY STRUKTURALNYCH, FUNDUSZY SPÓJNOŚCI ORAZ Z FUNDUSZY UNIJNYCH FINANSYJĄCYCH WSPÓLNĄ POLITYKĘ ROLNĄ</t>
  </si>
  <si>
    <t>SZPITALE OGÓLNE</t>
  </si>
  <si>
    <t>DOTACJA CELOWA NA POMOC FINANSOWA UDZIELANĄ MIĘDZY JEDNOSTKAMI SAMORZĄDU TERYTORIALNEGO NA DOFINANSOWANIE WŁASNYCH ZADAŃ INWESTYCYJNYCH I ZAKUPÓW INWESTYCYJNYCH</t>
  </si>
  <si>
    <t>DOTACJE CELOWE PRZEKAZANE GMINIE NA INWESTYCJE I ZAKUPY INWESTYCYJNE  REALIZOWANE NA PODSTAWIE POROZUMIEŃ (UMÓW) MIĘDZY JEDNOSTKAMI SAMORZĄDU TERYTORIALNEGO</t>
  </si>
  <si>
    <t>18.</t>
  </si>
  <si>
    <t>OBIEKTY SPORTOWE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</si>
</sst>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;[Red]#,##0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18"/>
      <name val="Arial CE"/>
      <family val="2"/>
    </font>
    <font>
      <sz val="11"/>
      <name val="Arial CE"/>
      <family val="2"/>
    </font>
    <font>
      <u val="single"/>
      <sz val="12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2"/>
      <name val="Arial CE"/>
      <family val="2"/>
    </font>
    <font>
      <b/>
      <sz val="8"/>
      <name val="Arial CE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left" vertical="center"/>
    </xf>
    <xf numFmtId="3" fontId="2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 quotePrefix="1">
      <alignment horizontal="center" vertical="center" wrapText="1"/>
    </xf>
    <xf numFmtId="3" fontId="3" fillId="0" borderId="6" xfId="0" applyNumberFormat="1" applyFont="1" applyBorder="1" applyAlignment="1" quotePrefix="1">
      <alignment horizontal="right" vertical="center" wrapText="1"/>
    </xf>
    <xf numFmtId="0" fontId="3" fillId="0" borderId="6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" fontId="5" fillId="0" borderId="6" xfId="0" applyNumberFormat="1" applyFont="1" applyBorder="1" applyAlignment="1" quotePrefix="1">
      <alignment horizontal="center" vertical="center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 quotePrefix="1">
      <alignment horizontal="center" vertical="center" wrapText="1"/>
    </xf>
    <xf numFmtId="164" fontId="3" fillId="0" borderId="6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164" fontId="3" fillId="0" borderId="6" xfId="0" applyNumberFormat="1" applyFont="1" applyBorder="1" applyAlignment="1" quotePrefix="1">
      <alignment horizontal="center" vertical="center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3" fontId="3" fillId="0" borderId="8" xfId="0" applyNumberFormat="1" applyFont="1" applyBorder="1" applyAlignment="1" quotePrefix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164" fontId="2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3" fontId="0" fillId="0" borderId="8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49" fontId="9" fillId="0" borderId="6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/>
    </xf>
    <xf numFmtId="49" fontId="0" fillId="0" borderId="8" xfId="0" applyNumberForma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quotePrefix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vertical="center"/>
    </xf>
    <xf numFmtId="49" fontId="0" fillId="0" borderId="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/>
      <protection/>
    </xf>
    <xf numFmtId="0" fontId="16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4" fontId="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left" vertical="center" indent="2"/>
    </xf>
    <xf numFmtId="3" fontId="17" fillId="0" borderId="1" xfId="0" applyNumberFormat="1" applyFont="1" applyFill="1" applyBorder="1" applyAlignment="1" applyProtection="1">
      <alignment horizontal="right" vertical="center"/>
      <protection/>
    </xf>
    <xf numFmtId="4" fontId="17" fillId="0" borderId="1" xfId="0" applyNumberFormat="1" applyFont="1" applyFill="1" applyBorder="1" applyAlignment="1" applyProtection="1">
      <alignment horizontal="right" vertical="center"/>
      <protection/>
    </xf>
    <xf numFmtId="164" fontId="17" fillId="0" borderId="1" xfId="0" applyNumberFormat="1" applyFont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1" xfId="0" applyNumberFormat="1" applyFont="1" applyFill="1" applyBorder="1" applyAlignment="1" applyProtection="1">
      <alignment horizontal="left" vertical="center" wrapText="1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Border="1" applyAlignment="1">
      <alignment horizontal="right" vertical="center"/>
    </xf>
    <xf numFmtId="0" fontId="8" fillId="0" borderId="5" xfId="0" applyNumberFormat="1" applyFont="1" applyFill="1" applyBorder="1" applyAlignment="1" applyProtection="1">
      <alignment vertical="center"/>
      <protection/>
    </xf>
    <xf numFmtId="0" fontId="8" fillId="0" borderId="2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64" fontId="0" fillId="0" borderId="1" xfId="0" applyNumberFormat="1" applyBorder="1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Border="1" applyAlignment="1">
      <alignment horizontal="left" vertical="center"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1" xfId="0" applyNumberFormat="1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66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4" fontId="0" fillId="0" borderId="1" xfId="0" applyNumberFormat="1" applyFont="1" applyFill="1" applyBorder="1" applyAlignment="1" applyProtection="1" quotePrefix="1">
      <alignment horizontal="right" vertical="center"/>
      <protection/>
    </xf>
    <xf numFmtId="166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7" fillId="0" borderId="1" xfId="0" applyNumberFormat="1" applyFont="1" applyBorder="1" applyAlignment="1">
      <alignment horizontal="right" vertical="center"/>
    </xf>
    <xf numFmtId="164" fontId="17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wrapText="1"/>
    </xf>
    <xf numFmtId="0" fontId="5" fillId="0" borderId="6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5" fillId="0" borderId="8" xfId="0" applyNumberFormat="1" applyFont="1" applyBorder="1" applyAlignment="1" quotePrefix="1">
      <alignment horizontal="center" vertical="center"/>
    </xf>
    <xf numFmtId="164" fontId="2" fillId="0" borderId="6" xfId="0" applyNumberFormat="1" applyFont="1" applyBorder="1" applyAlignment="1" quotePrefix="1">
      <alignment horizontal="center" vertical="center"/>
    </xf>
    <xf numFmtId="3" fontId="3" fillId="0" borderId="2" xfId="0" applyNumberFormat="1" applyFont="1" applyBorder="1" applyAlignment="1" quotePrefix="1">
      <alignment horizontal="center" vertical="center"/>
    </xf>
    <xf numFmtId="3" fontId="5" fillId="0" borderId="6" xfId="0" applyNumberFormat="1" applyFont="1" applyBorder="1" applyAlignment="1" quotePrefix="1">
      <alignment horizontal="center" vertical="center"/>
    </xf>
    <xf numFmtId="3" fontId="3" fillId="0" borderId="6" xfId="0" applyNumberFormat="1" applyFont="1" applyBorder="1" applyAlignment="1" quotePrefix="1">
      <alignment horizontal="center" vertical="center"/>
    </xf>
    <xf numFmtId="165" fontId="3" fillId="0" borderId="2" xfId="0" applyNumberFormat="1" applyFont="1" applyBorder="1" applyAlignment="1" quotePrefix="1">
      <alignment horizontal="center" vertical="center"/>
    </xf>
    <xf numFmtId="3" fontId="2" fillId="0" borderId="14" xfId="0" applyNumberFormat="1" applyFont="1" applyBorder="1" applyAlignment="1" quotePrefix="1">
      <alignment horizontal="right" vertical="center"/>
    </xf>
    <xf numFmtId="3" fontId="2" fillId="0" borderId="6" xfId="0" applyNumberFormat="1" applyFont="1" applyBorder="1" applyAlignment="1" quotePrefix="1">
      <alignment horizontal="center" vertical="center" wrapText="1"/>
    </xf>
    <xf numFmtId="3" fontId="3" fillId="0" borderId="8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 quotePrefix="1">
      <alignment horizontal="center" vertical="center"/>
    </xf>
    <xf numFmtId="164" fontId="3" fillId="0" borderId="8" xfId="0" applyNumberFormat="1" applyFont="1" applyBorder="1" applyAlignment="1" quotePrefix="1">
      <alignment horizontal="center" vertical="center"/>
    </xf>
    <xf numFmtId="164" fontId="3" fillId="0" borderId="2" xfId="0" applyNumberFormat="1" applyFont="1" applyBorder="1" applyAlignment="1" quotePrefix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1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3" fillId="0" borderId="2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 quotePrefix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65" fontId="3" fillId="0" borderId="6" xfId="0" applyNumberFormat="1" applyFont="1" applyBorder="1" applyAlignment="1" quotePrefix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 quotePrefix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Font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9" fillId="0" borderId="1" xfId="0" applyFont="1" applyBorder="1" applyAlignment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49" fontId="9" fillId="0" borderId="1" xfId="0" applyNumberFormat="1" applyFont="1" applyBorder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 quotePrefix="1">
      <alignment horizontal="center" vertical="center"/>
    </xf>
    <xf numFmtId="3" fontId="1" fillId="0" borderId="1" xfId="0" applyNumberFormat="1" applyFont="1" applyBorder="1" applyAlignment="1" quotePrefix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Border="1" applyAlignment="1" quotePrefix="1">
      <alignment horizontal="center" vertical="center"/>
    </xf>
    <xf numFmtId="3" fontId="0" fillId="0" borderId="1" xfId="0" applyNumberFormat="1" applyFont="1" applyBorder="1" applyAlignment="1" quotePrefix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3" fontId="0" fillId="0" borderId="8" xfId="0" applyNumberFormat="1" applyBorder="1" applyAlignment="1" quotePrefix="1">
      <alignment horizontal="center" vertical="center"/>
    </xf>
    <xf numFmtId="3" fontId="0" fillId="0" borderId="8" xfId="0" applyNumberFormat="1" applyFont="1" applyBorder="1" applyAlignment="1" quotePrefix="1">
      <alignment horizontal="center" vertical="center"/>
    </xf>
    <xf numFmtId="3" fontId="0" fillId="0" borderId="1" xfId="0" applyNumberFormat="1" applyFont="1" applyBorder="1" applyAlignment="1" quotePrefix="1">
      <alignment horizontal="center" vertical="center"/>
    </xf>
    <xf numFmtId="4" fontId="0" fillId="0" borderId="8" xfId="0" applyNumberForma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4" fontId="0" fillId="0" borderId="1" xfId="0" applyNumberFormat="1" applyBorder="1" applyAlignment="1" quotePrefix="1">
      <alignment horizontal="center" vertical="center"/>
    </xf>
    <xf numFmtId="0" fontId="8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 quotePrefix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right" vertical="center" wrapText="1"/>
    </xf>
    <xf numFmtId="4" fontId="0" fillId="0" borderId="8" xfId="0" applyNumberFormat="1" applyBorder="1" applyAlignment="1" quotePrefix="1">
      <alignment horizontal="center" vertical="center" wrapText="1"/>
    </xf>
    <xf numFmtId="4" fontId="0" fillId="0" borderId="8" xfId="0" applyNumberFormat="1" applyFont="1" applyBorder="1" applyAlignment="1" quotePrefix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0" fillId="0" borderId="1" xfId="0" applyBorder="1" applyAlignment="1" quotePrefix="1">
      <alignment horizontal="center" vertical="center"/>
    </xf>
    <xf numFmtId="0" fontId="0" fillId="0" borderId="8" xfId="0" applyBorder="1" applyAlignment="1" quotePrefix="1">
      <alignment horizontal="center" vertical="center"/>
    </xf>
    <xf numFmtId="3" fontId="0" fillId="0" borderId="8" xfId="0" applyNumberFormat="1" applyFont="1" applyBorder="1" applyAlignment="1">
      <alignment horizontal="right" vertical="center"/>
    </xf>
    <xf numFmtId="0" fontId="0" fillId="0" borderId="1" xfId="0" applyFont="1" applyBorder="1" applyAlignment="1" quotePrefix="1">
      <alignment horizontal="center" vertical="center" wrapText="1"/>
    </xf>
    <xf numFmtId="4" fontId="0" fillId="0" borderId="1" xfId="0" applyNumberFormat="1" applyFont="1" applyBorder="1" applyAlignment="1" quotePrefix="1">
      <alignment horizontal="right" vertic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 quotePrefix="1">
      <alignment horizontal="right" vertical="center"/>
    </xf>
    <xf numFmtId="3" fontId="0" fillId="0" borderId="8" xfId="0" applyNumberFormat="1" applyFont="1" applyBorder="1" applyAlignment="1" quotePrefix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8" xfId="0" applyNumberFormat="1" applyFont="1" applyBorder="1" applyAlignment="1" quotePrefix="1">
      <alignment horizontal="center" vertical="center"/>
    </xf>
    <xf numFmtId="4" fontId="0" fillId="0" borderId="1" xfId="0" applyNumberFormat="1" applyBorder="1" applyAlignment="1" quotePrefix="1">
      <alignment horizontal="right" vertical="center"/>
    </xf>
    <xf numFmtId="49" fontId="0" fillId="0" borderId="1" xfId="0" applyNumberFormat="1" applyFont="1" applyBorder="1" applyAlignment="1" quotePrefix="1">
      <alignment horizontal="center" vertical="center" wrapText="1"/>
    </xf>
    <xf numFmtId="165" fontId="0" fillId="0" borderId="1" xfId="0" applyNumberFormat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 quotePrefix="1">
      <alignment horizontal="center" vertical="center"/>
      <protection/>
    </xf>
    <xf numFmtId="0" fontId="1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7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165" fontId="0" fillId="0" borderId="8" xfId="0" applyNumberFormat="1" applyBorder="1" applyAlignment="1">
      <alignment horizontal="right" vertical="center"/>
    </xf>
    <xf numFmtId="2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Border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3" fontId="0" fillId="0" borderId="8" xfId="0" applyNumberFormat="1" applyFont="1" applyFill="1" applyBorder="1" applyAlignment="1" applyProtection="1" quotePrefix="1">
      <alignment horizontal="right" vertical="center"/>
      <protection/>
    </xf>
    <xf numFmtId="4" fontId="0" fillId="0" borderId="8" xfId="0" applyNumberFormat="1" applyFont="1" applyFill="1" applyBorder="1" applyAlignment="1" applyProtection="1" quotePrefix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8" xfId="0" applyNumberFormat="1" applyFont="1" applyBorder="1" applyAlignment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  <protection/>
    </xf>
    <xf numFmtId="3" fontId="0" fillId="0" borderId="8" xfId="0" applyNumberFormat="1" applyFont="1" applyFill="1" applyBorder="1" applyAlignment="1" applyProtection="1" quotePrefix="1">
      <alignment horizontal="right" vertical="center"/>
      <protection/>
    </xf>
    <xf numFmtId="4" fontId="0" fillId="0" borderId="8" xfId="0" applyNumberFormat="1" applyFont="1" applyFill="1" applyBorder="1" applyAlignment="1" applyProtection="1" quotePrefix="1">
      <alignment horizontal="right" vertical="center"/>
      <protection/>
    </xf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0" fontId="0" fillId="0" borderId="8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164" fontId="0" fillId="0" borderId="1" xfId="0" applyNumberFormat="1" applyFont="1" applyBorder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7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514350</xdr:colOff>
      <xdr:row>19</xdr:row>
      <xdr:rowOff>1152525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847850" y="6619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M17" sqref="M17"/>
    </sheetView>
  </sheetViews>
  <sheetFormatPr defaultColWidth="9.00390625" defaultRowHeight="12.75"/>
  <cols>
    <col min="1" max="1" width="3.375" style="0" customWidth="1"/>
    <col min="2" max="2" width="6.00390625" style="0" customWidth="1"/>
    <col min="3" max="3" width="7.875" style="0" customWidth="1"/>
    <col min="4" max="4" width="8.125" style="0" customWidth="1"/>
    <col min="5" max="5" width="33.375" style="0" customWidth="1"/>
    <col min="6" max="6" width="14.625" style="237" customWidth="1"/>
    <col min="7" max="7" width="14.875" style="237" customWidth="1"/>
    <col min="8" max="8" width="8.875" style="0" customWidth="1"/>
  </cols>
  <sheetData>
    <row r="1" spans="5:7" ht="15.75" customHeight="1">
      <c r="E1" s="254"/>
      <c r="G1" s="255" t="s">
        <v>316</v>
      </c>
    </row>
    <row r="2" ht="11.25" customHeight="1"/>
    <row r="3" ht="20.25">
      <c r="E3" s="256"/>
    </row>
    <row r="4" spans="1:8" ht="15.75">
      <c r="A4" s="404" t="s">
        <v>317</v>
      </c>
      <c r="B4" s="405"/>
      <c r="C4" s="405"/>
      <c r="D4" s="405"/>
      <c r="E4" s="405"/>
      <c r="F4" s="405"/>
      <c r="G4" s="354"/>
      <c r="H4" s="354"/>
    </row>
    <row r="5" spans="1:8" ht="15.75">
      <c r="A5" s="404" t="s">
        <v>318</v>
      </c>
      <c r="B5" s="405"/>
      <c r="C5" s="405"/>
      <c r="D5" s="405"/>
      <c r="E5" s="405"/>
      <c r="F5" s="405"/>
      <c r="G5" s="354"/>
      <c r="H5" s="354"/>
    </row>
    <row r="6" spans="1:8" ht="15.75">
      <c r="A6" s="404" t="s">
        <v>319</v>
      </c>
      <c r="B6" s="405"/>
      <c r="C6" s="405"/>
      <c r="D6" s="405"/>
      <c r="E6" s="405"/>
      <c r="F6" s="405"/>
      <c r="G6" s="354"/>
      <c r="H6" s="354"/>
    </row>
    <row r="7" spans="1:8" ht="17.25" customHeight="1">
      <c r="A7" s="406" t="s">
        <v>320</v>
      </c>
      <c r="B7" s="407"/>
      <c r="C7" s="407"/>
      <c r="D7" s="407"/>
      <c r="E7" s="407"/>
      <c r="F7" s="407"/>
      <c r="G7" s="407"/>
      <c r="H7" s="407"/>
    </row>
    <row r="8" spans="1:8" ht="20.25" customHeight="1">
      <c r="A8" s="406" t="s">
        <v>341</v>
      </c>
      <c r="B8" s="406"/>
      <c r="C8" s="406"/>
      <c r="D8" s="406"/>
      <c r="E8" s="406"/>
      <c r="F8" s="406"/>
      <c r="G8" s="406"/>
      <c r="H8" s="406"/>
    </row>
    <row r="9" ht="16.5" customHeight="1">
      <c r="E9" s="62"/>
    </row>
    <row r="10" ht="16.5" customHeight="1">
      <c r="E10" s="62"/>
    </row>
    <row r="11" spans="6:8" ht="12.75">
      <c r="F11" s="238"/>
      <c r="H11" s="7" t="s">
        <v>2</v>
      </c>
    </row>
    <row r="12" spans="1:8" ht="53.25" customHeight="1">
      <c r="A12" s="3" t="s">
        <v>34</v>
      </c>
      <c r="B12" s="3" t="s">
        <v>35</v>
      </c>
      <c r="C12" s="3" t="s">
        <v>36</v>
      </c>
      <c r="D12" s="3" t="s">
        <v>37</v>
      </c>
      <c r="E12" s="3" t="s">
        <v>0</v>
      </c>
      <c r="F12" s="239" t="s">
        <v>342</v>
      </c>
      <c r="G12" s="240" t="s">
        <v>307</v>
      </c>
      <c r="H12" s="241" t="s">
        <v>308</v>
      </c>
    </row>
    <row r="13" spans="1:8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42">
        <v>6</v>
      </c>
      <c r="G13" s="243">
        <v>7</v>
      </c>
      <c r="H13" s="244">
        <v>8</v>
      </c>
    </row>
    <row r="14" spans="1:8" ht="19.5" customHeight="1">
      <c r="A14" s="357" t="s">
        <v>343</v>
      </c>
      <c r="B14" s="358"/>
      <c r="C14" s="358"/>
      <c r="D14" s="358"/>
      <c r="E14" s="359"/>
      <c r="F14" s="245">
        <v>7945700</v>
      </c>
      <c r="G14" s="245">
        <v>2006900</v>
      </c>
      <c r="H14" s="246">
        <f>G14/F14*100</f>
        <v>25.257686547440755</v>
      </c>
    </row>
    <row r="15" spans="1:8" ht="23.25" customHeight="1">
      <c r="A15" s="3" t="s">
        <v>41</v>
      </c>
      <c r="B15" s="3">
        <v>750</v>
      </c>
      <c r="C15" s="408" t="s">
        <v>74</v>
      </c>
      <c r="D15" s="408"/>
      <c r="E15" s="408"/>
      <c r="F15" s="247">
        <v>205200</v>
      </c>
      <c r="G15" s="247">
        <v>64600</v>
      </c>
      <c r="H15" s="248">
        <f>G15/F15*100</f>
        <v>31.48148148148148</v>
      </c>
    </row>
    <row r="16" spans="1:8" ht="24.75" customHeight="1">
      <c r="A16" s="85"/>
      <c r="B16" s="85"/>
      <c r="C16" s="102">
        <v>75011</v>
      </c>
      <c r="D16" s="363" t="s">
        <v>75</v>
      </c>
      <c r="E16" s="364"/>
      <c r="F16" s="86">
        <v>205200</v>
      </c>
      <c r="G16" s="86">
        <v>64600</v>
      </c>
      <c r="H16" s="183">
        <f aca="true" t="shared" si="0" ref="H16:H65">G16/F16*100</f>
        <v>31.48148148148148</v>
      </c>
    </row>
    <row r="17" spans="1:8" ht="72" customHeight="1">
      <c r="A17" s="85"/>
      <c r="B17" s="85"/>
      <c r="C17" s="85"/>
      <c r="D17" s="104">
        <v>2010</v>
      </c>
      <c r="E17" s="83" t="s">
        <v>309</v>
      </c>
      <c r="F17" s="86">
        <v>205200</v>
      </c>
      <c r="G17" s="86">
        <v>64600</v>
      </c>
      <c r="H17" s="183">
        <f t="shared" si="0"/>
        <v>31.48148148148148</v>
      </c>
    </row>
    <row r="18" spans="1:8" ht="24" customHeight="1">
      <c r="A18" s="249" t="s">
        <v>49</v>
      </c>
      <c r="B18" s="249">
        <v>852</v>
      </c>
      <c r="C18" s="388" t="s">
        <v>153</v>
      </c>
      <c r="D18" s="389"/>
      <c r="E18" s="390"/>
      <c r="F18" s="73">
        <v>7740500</v>
      </c>
      <c r="G18" s="247">
        <v>1942300</v>
      </c>
      <c r="H18" s="248">
        <f t="shared" si="0"/>
        <v>25.09269427039597</v>
      </c>
    </row>
    <row r="19" spans="1:8" ht="24.75" customHeight="1">
      <c r="A19" s="85"/>
      <c r="B19" s="85"/>
      <c r="C19" s="85">
        <v>85203</v>
      </c>
      <c r="D19" s="391" t="s">
        <v>154</v>
      </c>
      <c r="E19" s="392"/>
      <c r="F19" s="86">
        <v>185000</v>
      </c>
      <c r="G19" s="86">
        <v>53500</v>
      </c>
      <c r="H19" s="183">
        <f t="shared" si="0"/>
        <v>28.91891891891892</v>
      </c>
    </row>
    <row r="20" spans="1:8" ht="68.25" customHeight="1">
      <c r="A20" s="85"/>
      <c r="B20" s="85"/>
      <c r="C20" s="60"/>
      <c r="D20" s="250">
        <v>2010</v>
      </c>
      <c r="E20" s="83" t="s">
        <v>76</v>
      </c>
      <c r="F20" s="86">
        <v>185000</v>
      </c>
      <c r="G20" s="86">
        <v>53500</v>
      </c>
      <c r="H20" s="183">
        <f t="shared" si="0"/>
        <v>28.91891891891892</v>
      </c>
    </row>
    <row r="21" spans="1:8" ht="39" customHeight="1">
      <c r="A21" s="85"/>
      <c r="B21" s="85"/>
      <c r="C21" s="102">
        <v>85212</v>
      </c>
      <c r="D21" s="379" t="s">
        <v>310</v>
      </c>
      <c r="E21" s="380"/>
      <c r="F21" s="86">
        <v>7200000</v>
      </c>
      <c r="G21" s="86">
        <v>1800000</v>
      </c>
      <c r="H21" s="183">
        <f t="shared" si="0"/>
        <v>25</v>
      </c>
    </row>
    <row r="22" spans="1:8" ht="68.25" customHeight="1">
      <c r="A22" s="85"/>
      <c r="B22" s="85"/>
      <c r="C22" s="60"/>
      <c r="D22" s="120" t="s">
        <v>82</v>
      </c>
      <c r="E22" s="83" t="s">
        <v>83</v>
      </c>
      <c r="F22" s="86">
        <v>7200000</v>
      </c>
      <c r="G22" s="86">
        <v>1800000</v>
      </c>
      <c r="H22" s="183">
        <f t="shared" si="0"/>
        <v>25</v>
      </c>
    </row>
    <row r="23" spans="1:8" ht="43.5" customHeight="1">
      <c r="A23" s="85"/>
      <c r="B23" s="85"/>
      <c r="C23" s="85">
        <v>85213</v>
      </c>
      <c r="D23" s="393" t="s">
        <v>158</v>
      </c>
      <c r="E23" s="394"/>
      <c r="F23" s="86">
        <v>35000</v>
      </c>
      <c r="G23" s="86">
        <v>8700</v>
      </c>
      <c r="H23" s="183">
        <f t="shared" si="0"/>
        <v>24.857142857142858</v>
      </c>
    </row>
    <row r="24" spans="1:8" ht="68.25" customHeight="1">
      <c r="A24" s="85"/>
      <c r="B24" s="85"/>
      <c r="C24" s="60"/>
      <c r="D24" s="127">
        <v>2010</v>
      </c>
      <c r="E24" s="83" t="s">
        <v>83</v>
      </c>
      <c r="F24" s="86">
        <v>35000</v>
      </c>
      <c r="G24" s="86">
        <v>8700</v>
      </c>
      <c r="H24" s="183">
        <f t="shared" si="0"/>
        <v>24.857142857142858</v>
      </c>
    </row>
    <row r="25" spans="1:8" ht="30" customHeight="1">
      <c r="A25" s="60"/>
      <c r="B25" s="60"/>
      <c r="C25" s="90">
        <v>85214</v>
      </c>
      <c r="D25" s="379" t="s">
        <v>311</v>
      </c>
      <c r="E25" s="380"/>
      <c r="F25" s="86">
        <v>312000</v>
      </c>
      <c r="G25" s="86">
        <v>78000</v>
      </c>
      <c r="H25" s="183">
        <f t="shared" si="0"/>
        <v>25</v>
      </c>
    </row>
    <row r="26" spans="1:8" ht="69.75" customHeight="1">
      <c r="A26" s="85"/>
      <c r="B26" s="85"/>
      <c r="C26" s="85"/>
      <c r="D26" s="129" t="s">
        <v>82</v>
      </c>
      <c r="E26" s="108" t="s">
        <v>83</v>
      </c>
      <c r="F26" s="251">
        <v>312000</v>
      </c>
      <c r="G26" s="251">
        <v>78000</v>
      </c>
      <c r="H26" s="252">
        <f t="shared" si="0"/>
        <v>25</v>
      </c>
    </row>
    <row r="27" spans="1:8" ht="23.25" customHeight="1">
      <c r="A27" s="85"/>
      <c r="B27" s="85"/>
      <c r="C27" s="102">
        <v>85228</v>
      </c>
      <c r="D27" s="379" t="s">
        <v>161</v>
      </c>
      <c r="E27" s="380"/>
      <c r="F27" s="86">
        <v>8500</v>
      </c>
      <c r="G27" s="86">
        <v>2100</v>
      </c>
      <c r="H27" s="183">
        <f t="shared" si="0"/>
        <v>24.705882352941178</v>
      </c>
    </row>
    <row r="28" spans="1:8" ht="68.25" customHeight="1">
      <c r="A28" s="85"/>
      <c r="B28" s="11"/>
      <c r="C28" s="60"/>
      <c r="D28" s="132" t="s">
        <v>82</v>
      </c>
      <c r="E28" s="83" t="s">
        <v>76</v>
      </c>
      <c r="F28" s="86">
        <v>8500</v>
      </c>
      <c r="G28" s="86">
        <v>2100</v>
      </c>
      <c r="H28" s="183">
        <f t="shared" si="0"/>
        <v>24.705882352941178</v>
      </c>
    </row>
    <row r="29" spans="1:8" ht="23.25" customHeight="1">
      <c r="A29" s="357" t="s">
        <v>344</v>
      </c>
      <c r="B29" s="358"/>
      <c r="C29" s="358"/>
      <c r="D29" s="358"/>
      <c r="E29" s="359"/>
      <c r="F29" s="245">
        <v>7945700</v>
      </c>
      <c r="G29" s="245">
        <v>1911510.47</v>
      </c>
      <c r="H29" s="246">
        <f t="shared" si="0"/>
        <v>24.057168908969633</v>
      </c>
    </row>
    <row r="30" spans="1:8" ht="22.5" customHeight="1">
      <c r="A30" s="3" t="s">
        <v>41</v>
      </c>
      <c r="B30" s="3">
        <v>750</v>
      </c>
      <c r="C30" s="408" t="s">
        <v>74</v>
      </c>
      <c r="D30" s="408"/>
      <c r="E30" s="408"/>
      <c r="F30" s="247">
        <v>205200</v>
      </c>
      <c r="G30" s="247">
        <v>48167.08</v>
      </c>
      <c r="H30" s="248">
        <f t="shared" si="0"/>
        <v>23.473235867446395</v>
      </c>
    </row>
    <row r="31" spans="1:8" ht="24" customHeight="1">
      <c r="A31" s="85"/>
      <c r="B31" s="85"/>
      <c r="C31" s="102">
        <v>75011</v>
      </c>
      <c r="D31" s="363" t="s">
        <v>75</v>
      </c>
      <c r="E31" s="364"/>
      <c r="F31" s="86">
        <v>205200</v>
      </c>
      <c r="G31" s="86">
        <v>48167.08</v>
      </c>
      <c r="H31" s="183">
        <f t="shared" si="0"/>
        <v>23.473235867446395</v>
      </c>
    </row>
    <row r="32" spans="1:8" ht="27.75" customHeight="1">
      <c r="A32" s="85"/>
      <c r="B32" s="85"/>
      <c r="C32" s="85"/>
      <c r="D32" s="104">
        <v>4010</v>
      </c>
      <c r="E32" s="76" t="s">
        <v>211</v>
      </c>
      <c r="F32" s="86">
        <v>205200</v>
      </c>
      <c r="G32" s="86">
        <v>48167.08</v>
      </c>
      <c r="H32" s="183">
        <f t="shared" si="0"/>
        <v>23.473235867446395</v>
      </c>
    </row>
    <row r="33" spans="1:8" ht="24.75" customHeight="1">
      <c r="A33" s="125" t="s">
        <v>49</v>
      </c>
      <c r="B33" s="125">
        <v>852</v>
      </c>
      <c r="C33" s="388" t="s">
        <v>153</v>
      </c>
      <c r="D33" s="389"/>
      <c r="E33" s="390"/>
      <c r="F33" s="73">
        <v>7740500</v>
      </c>
      <c r="G33" s="247">
        <v>1863343.39</v>
      </c>
      <c r="H33" s="248">
        <f t="shared" si="0"/>
        <v>24.072648924488078</v>
      </c>
    </row>
    <row r="34" spans="1:8" ht="27.75" customHeight="1">
      <c r="A34" s="85"/>
      <c r="B34" s="85"/>
      <c r="C34" s="85">
        <v>85203</v>
      </c>
      <c r="D34" s="395" t="s">
        <v>154</v>
      </c>
      <c r="E34" s="403"/>
      <c r="F34" s="251">
        <v>185000</v>
      </c>
      <c r="G34" s="251">
        <v>50133.17</v>
      </c>
      <c r="H34" s="252">
        <f t="shared" si="0"/>
        <v>27.09901081081081</v>
      </c>
    </row>
    <row r="35" spans="1:8" ht="24" customHeight="1">
      <c r="A35" s="85"/>
      <c r="B35" s="85"/>
      <c r="C35" s="85"/>
      <c r="D35" s="90">
        <v>4010</v>
      </c>
      <c r="E35" s="212" t="s">
        <v>211</v>
      </c>
      <c r="F35" s="86">
        <v>129200</v>
      </c>
      <c r="G35" s="86">
        <v>29798.82</v>
      </c>
      <c r="H35" s="183">
        <f t="shared" si="0"/>
        <v>23.06410216718266</v>
      </c>
    </row>
    <row r="36" spans="1:8" ht="21.75" customHeight="1">
      <c r="A36" s="85"/>
      <c r="B36" s="85"/>
      <c r="C36" s="85"/>
      <c r="D36" s="120" t="s">
        <v>270</v>
      </c>
      <c r="E36" s="126" t="s">
        <v>212</v>
      </c>
      <c r="F36" s="86">
        <v>9900</v>
      </c>
      <c r="G36" s="86">
        <v>9900</v>
      </c>
      <c r="H36" s="183">
        <f t="shared" si="0"/>
        <v>100</v>
      </c>
    </row>
    <row r="37" spans="1:8" ht="22.5" customHeight="1">
      <c r="A37" s="85"/>
      <c r="B37" s="85"/>
      <c r="C37" s="85"/>
      <c r="D37" s="120" t="s">
        <v>271</v>
      </c>
      <c r="E37" s="126" t="s">
        <v>213</v>
      </c>
      <c r="F37" s="86">
        <v>25000</v>
      </c>
      <c r="G37" s="86">
        <v>6359.71</v>
      </c>
      <c r="H37" s="183">
        <f t="shared" si="0"/>
        <v>25.438840000000003</v>
      </c>
    </row>
    <row r="38" spans="1:8" ht="24" customHeight="1">
      <c r="A38" s="85"/>
      <c r="B38" s="85"/>
      <c r="C38" s="85"/>
      <c r="D38" s="120" t="s">
        <v>272</v>
      </c>
      <c r="E38" s="126" t="s">
        <v>214</v>
      </c>
      <c r="F38" s="86">
        <v>3400</v>
      </c>
      <c r="G38" s="86">
        <v>972.64</v>
      </c>
      <c r="H38" s="183">
        <f t="shared" si="0"/>
        <v>28.607058823529414</v>
      </c>
    </row>
    <row r="39" spans="1:8" ht="21.75" customHeight="1">
      <c r="A39" s="85"/>
      <c r="B39" s="85"/>
      <c r="C39" s="85"/>
      <c r="D39" s="120" t="s">
        <v>242</v>
      </c>
      <c r="E39" s="126" t="s">
        <v>191</v>
      </c>
      <c r="F39" s="253">
        <v>4000</v>
      </c>
      <c r="G39" s="86">
        <v>1136.81</v>
      </c>
      <c r="H39" s="183">
        <f t="shared" si="0"/>
        <v>28.420249999999996</v>
      </c>
    </row>
    <row r="40" spans="1:8" ht="21.75" customHeight="1">
      <c r="A40" s="85"/>
      <c r="B40" s="85"/>
      <c r="C40" s="85"/>
      <c r="D40" s="120" t="s">
        <v>312</v>
      </c>
      <c r="E40" s="126" t="s">
        <v>216</v>
      </c>
      <c r="F40" s="253">
        <v>5500</v>
      </c>
      <c r="G40" s="86">
        <v>1163.55</v>
      </c>
      <c r="H40" s="183">
        <f t="shared" si="0"/>
        <v>21.155454545454543</v>
      </c>
    </row>
    <row r="41" spans="1:8" ht="21.75" customHeight="1">
      <c r="A41" s="85"/>
      <c r="B41" s="85"/>
      <c r="C41" s="85"/>
      <c r="D41" s="120" t="s">
        <v>243</v>
      </c>
      <c r="E41" s="126" t="s">
        <v>201</v>
      </c>
      <c r="F41" s="86">
        <v>4000</v>
      </c>
      <c r="G41" s="86">
        <v>801.64</v>
      </c>
      <c r="H41" s="183">
        <f t="shared" si="0"/>
        <v>20.041</v>
      </c>
    </row>
    <row r="42" spans="1:8" ht="28.5" customHeight="1">
      <c r="A42" s="85"/>
      <c r="B42" s="85"/>
      <c r="C42" s="60"/>
      <c r="D42" s="105" t="s">
        <v>273</v>
      </c>
      <c r="E42" s="83" t="s">
        <v>225</v>
      </c>
      <c r="F42" s="253">
        <v>4000</v>
      </c>
      <c r="G42" s="86">
        <v>0</v>
      </c>
      <c r="H42" s="183">
        <f t="shared" si="0"/>
        <v>0</v>
      </c>
    </row>
    <row r="43" spans="1:8" ht="39.75" customHeight="1">
      <c r="A43" s="85"/>
      <c r="B43" s="85"/>
      <c r="C43" s="102">
        <v>85212</v>
      </c>
      <c r="D43" s="379" t="s">
        <v>313</v>
      </c>
      <c r="E43" s="380"/>
      <c r="F43" s="253">
        <v>7200000</v>
      </c>
      <c r="G43" s="86">
        <v>1727151.42</v>
      </c>
      <c r="H43" s="183">
        <f t="shared" si="0"/>
        <v>23.988214166666666</v>
      </c>
    </row>
    <row r="44" spans="1:8" ht="24" customHeight="1">
      <c r="A44" s="85"/>
      <c r="B44" s="85"/>
      <c r="C44" s="85"/>
      <c r="D44" s="120" t="s">
        <v>314</v>
      </c>
      <c r="E44" s="112" t="s">
        <v>288</v>
      </c>
      <c r="F44" s="253">
        <v>6919500</v>
      </c>
      <c r="G44" s="86">
        <v>1651952.93</v>
      </c>
      <c r="H44" s="183">
        <f t="shared" si="0"/>
        <v>23.873877158754244</v>
      </c>
    </row>
    <row r="45" spans="1:8" ht="24.75" customHeight="1">
      <c r="A45" s="85"/>
      <c r="B45" s="85"/>
      <c r="C45" s="85"/>
      <c r="D45" s="120" t="s">
        <v>269</v>
      </c>
      <c r="E45" s="112" t="s">
        <v>211</v>
      </c>
      <c r="F45" s="86">
        <v>140800</v>
      </c>
      <c r="G45" s="86">
        <v>34117.86</v>
      </c>
      <c r="H45" s="183">
        <f t="shared" si="0"/>
        <v>24.231434659090908</v>
      </c>
    </row>
    <row r="46" spans="1:8" ht="24" customHeight="1">
      <c r="A46" s="85"/>
      <c r="B46" s="85"/>
      <c r="C46" s="85"/>
      <c r="D46" s="120" t="s">
        <v>270</v>
      </c>
      <c r="E46" s="112" t="s">
        <v>212</v>
      </c>
      <c r="F46" s="86">
        <v>10300</v>
      </c>
      <c r="G46" s="86">
        <v>10053.15</v>
      </c>
      <c r="H46" s="183">
        <f t="shared" si="0"/>
        <v>97.60339805825242</v>
      </c>
    </row>
    <row r="47" spans="1:8" ht="23.25" customHeight="1">
      <c r="A47" s="85"/>
      <c r="B47" s="85"/>
      <c r="C47" s="85"/>
      <c r="D47" s="120" t="s">
        <v>271</v>
      </c>
      <c r="E47" s="126" t="s">
        <v>213</v>
      </c>
      <c r="F47" s="86">
        <v>99200</v>
      </c>
      <c r="G47" s="86">
        <v>22915.46</v>
      </c>
      <c r="H47" s="183">
        <f t="shared" si="0"/>
        <v>23.100262096774195</v>
      </c>
    </row>
    <row r="48" spans="1:8" ht="24" customHeight="1">
      <c r="A48" s="85"/>
      <c r="B48" s="85"/>
      <c r="C48" s="85"/>
      <c r="D48" s="120" t="s">
        <v>272</v>
      </c>
      <c r="E48" s="126" t="s">
        <v>214</v>
      </c>
      <c r="F48" s="253">
        <v>3900</v>
      </c>
      <c r="G48" s="86">
        <v>1078.63</v>
      </c>
      <c r="H48" s="183">
        <f t="shared" si="0"/>
        <v>27.65717948717949</v>
      </c>
    </row>
    <row r="49" spans="1:8" ht="25.5" customHeight="1">
      <c r="A49" s="60"/>
      <c r="B49" s="60"/>
      <c r="C49" s="60"/>
      <c r="D49" s="120" t="s">
        <v>242</v>
      </c>
      <c r="E49" s="126" t="s">
        <v>191</v>
      </c>
      <c r="F49" s="86">
        <v>6500</v>
      </c>
      <c r="G49" s="86">
        <v>1967.06</v>
      </c>
      <c r="H49" s="183">
        <f t="shared" si="0"/>
        <v>30.262461538461537</v>
      </c>
    </row>
    <row r="50" spans="1:8" ht="25.5" customHeight="1">
      <c r="A50" s="85"/>
      <c r="B50" s="85"/>
      <c r="C50" s="85"/>
      <c r="D50" s="129" t="s">
        <v>312</v>
      </c>
      <c r="E50" s="298" t="s">
        <v>216</v>
      </c>
      <c r="F50" s="251">
        <v>5400</v>
      </c>
      <c r="G50" s="251">
        <v>2192.35</v>
      </c>
      <c r="H50" s="252">
        <f t="shared" si="0"/>
        <v>40.59907407407407</v>
      </c>
    </row>
    <row r="51" spans="1:8" ht="27" customHeight="1">
      <c r="A51" s="85"/>
      <c r="B51" s="85"/>
      <c r="C51" s="85"/>
      <c r="D51" s="120" t="s">
        <v>243</v>
      </c>
      <c r="E51" s="126" t="s">
        <v>201</v>
      </c>
      <c r="F51" s="86">
        <v>5500</v>
      </c>
      <c r="G51" s="86">
        <v>1864.21</v>
      </c>
      <c r="H51" s="183">
        <f t="shared" si="0"/>
        <v>33.89472727272727</v>
      </c>
    </row>
    <row r="52" spans="1:8" ht="39.75" customHeight="1">
      <c r="A52" s="85"/>
      <c r="B52" s="85"/>
      <c r="C52" s="85"/>
      <c r="D52" s="120" t="s">
        <v>284</v>
      </c>
      <c r="E52" s="126" t="s">
        <v>221</v>
      </c>
      <c r="F52" s="86">
        <v>1500</v>
      </c>
      <c r="G52" s="86">
        <v>302.61</v>
      </c>
      <c r="H52" s="183">
        <f t="shared" si="0"/>
        <v>20.174</v>
      </c>
    </row>
    <row r="53" spans="1:8" ht="35.25" customHeight="1">
      <c r="A53" s="85"/>
      <c r="B53" s="85"/>
      <c r="C53" s="85"/>
      <c r="D53" s="127">
        <v>4440</v>
      </c>
      <c r="E53" s="83" t="s">
        <v>225</v>
      </c>
      <c r="F53" s="253">
        <v>4400</v>
      </c>
      <c r="G53" s="86">
        <v>0</v>
      </c>
      <c r="H53" s="183">
        <f t="shared" si="0"/>
        <v>0</v>
      </c>
    </row>
    <row r="54" spans="1:8" ht="35.25" customHeight="1">
      <c r="A54" s="85"/>
      <c r="B54" s="85"/>
      <c r="C54" s="85"/>
      <c r="D54" s="128">
        <v>4700</v>
      </c>
      <c r="E54" s="83" t="s">
        <v>226</v>
      </c>
      <c r="F54" s="253">
        <v>1000</v>
      </c>
      <c r="G54" s="86">
        <v>210</v>
      </c>
      <c r="H54" s="183">
        <f t="shared" si="0"/>
        <v>21</v>
      </c>
    </row>
    <row r="55" spans="1:8" ht="35.25" customHeight="1">
      <c r="A55" s="85"/>
      <c r="B55" s="85"/>
      <c r="C55" s="85"/>
      <c r="D55" s="128">
        <v>4740</v>
      </c>
      <c r="E55" s="83" t="s">
        <v>315</v>
      </c>
      <c r="F55" s="253">
        <v>2000</v>
      </c>
      <c r="G55" s="86">
        <v>497.16</v>
      </c>
      <c r="H55" s="183">
        <f t="shared" si="0"/>
        <v>24.858000000000004</v>
      </c>
    </row>
    <row r="56" spans="1:8" ht="45.75" customHeight="1">
      <c r="A56" s="85"/>
      <c r="B56" s="85"/>
      <c r="C56" s="102">
        <v>85213</v>
      </c>
      <c r="D56" s="393" t="s">
        <v>158</v>
      </c>
      <c r="E56" s="394"/>
      <c r="F56" s="253">
        <v>35000</v>
      </c>
      <c r="G56" s="86">
        <v>8598.64</v>
      </c>
      <c r="H56" s="183">
        <f t="shared" si="0"/>
        <v>24.567542857142854</v>
      </c>
    </row>
    <row r="57" spans="1:8" ht="33" customHeight="1">
      <c r="A57" s="85"/>
      <c r="B57" s="85"/>
      <c r="C57" s="85"/>
      <c r="D57" s="127">
        <v>4130</v>
      </c>
      <c r="E57" s="83" t="s">
        <v>290</v>
      </c>
      <c r="F57" s="86">
        <v>35000</v>
      </c>
      <c r="G57" s="86">
        <v>8598.64</v>
      </c>
      <c r="H57" s="183">
        <f t="shared" si="0"/>
        <v>24.567542857142854</v>
      </c>
    </row>
    <row r="58" spans="1:8" ht="31.5" customHeight="1">
      <c r="A58" s="85"/>
      <c r="B58" s="85"/>
      <c r="C58" s="102">
        <v>85214</v>
      </c>
      <c r="D58" s="379" t="s">
        <v>311</v>
      </c>
      <c r="E58" s="380"/>
      <c r="F58" s="86">
        <v>312000</v>
      </c>
      <c r="G58" s="86">
        <v>75360.16</v>
      </c>
      <c r="H58" s="183">
        <f t="shared" si="0"/>
        <v>24.153897435897438</v>
      </c>
    </row>
    <row r="59" spans="1:8" ht="28.5" customHeight="1">
      <c r="A59" s="85"/>
      <c r="B59" s="85"/>
      <c r="C59" s="60"/>
      <c r="D59" s="120" t="s">
        <v>314</v>
      </c>
      <c r="E59" s="83" t="s">
        <v>288</v>
      </c>
      <c r="F59" s="86">
        <v>312000</v>
      </c>
      <c r="G59" s="86">
        <v>75360.16</v>
      </c>
      <c r="H59" s="183">
        <f t="shared" si="0"/>
        <v>24.153897435897438</v>
      </c>
    </row>
    <row r="60" spans="1:8" ht="30.75" customHeight="1">
      <c r="A60" s="85"/>
      <c r="B60" s="85"/>
      <c r="C60" s="85">
        <v>85228</v>
      </c>
      <c r="D60" s="377" t="s">
        <v>161</v>
      </c>
      <c r="E60" s="378"/>
      <c r="F60" s="251">
        <v>8500</v>
      </c>
      <c r="G60" s="251">
        <v>2100</v>
      </c>
      <c r="H60" s="252">
        <f t="shared" si="0"/>
        <v>24.705882352941178</v>
      </c>
    </row>
    <row r="61" spans="1:8" ht="24.75" customHeight="1">
      <c r="A61" s="85"/>
      <c r="B61" s="85"/>
      <c r="C61" s="85"/>
      <c r="D61" s="120" t="s">
        <v>269</v>
      </c>
      <c r="E61" s="112" t="s">
        <v>211</v>
      </c>
      <c r="F61" s="86">
        <v>6300</v>
      </c>
      <c r="G61" s="86">
        <v>1203.34</v>
      </c>
      <c r="H61" s="183">
        <f t="shared" si="0"/>
        <v>19.100634920634917</v>
      </c>
    </row>
    <row r="62" spans="1:8" ht="25.5" customHeight="1">
      <c r="A62" s="85"/>
      <c r="B62" s="85"/>
      <c r="C62" s="85"/>
      <c r="D62" s="129" t="s">
        <v>270</v>
      </c>
      <c r="E62" s="109" t="s">
        <v>212</v>
      </c>
      <c r="F62" s="251">
        <v>480</v>
      </c>
      <c r="G62" s="86">
        <v>480</v>
      </c>
      <c r="H62" s="183">
        <f t="shared" si="0"/>
        <v>100</v>
      </c>
    </row>
    <row r="63" spans="1:8" ht="30" customHeight="1">
      <c r="A63" s="85"/>
      <c r="B63" s="85"/>
      <c r="C63" s="85"/>
      <c r="D63" s="120" t="s">
        <v>271</v>
      </c>
      <c r="E63" s="126" t="s">
        <v>213</v>
      </c>
      <c r="F63" s="86">
        <v>1050</v>
      </c>
      <c r="G63" s="86">
        <v>361.49</v>
      </c>
      <c r="H63" s="183">
        <f t="shared" si="0"/>
        <v>34.42761904761905</v>
      </c>
    </row>
    <row r="64" spans="1:8" ht="22.5" customHeight="1">
      <c r="A64" s="85"/>
      <c r="B64" s="85"/>
      <c r="C64" s="85"/>
      <c r="D64" s="120" t="s">
        <v>272</v>
      </c>
      <c r="E64" s="126" t="s">
        <v>214</v>
      </c>
      <c r="F64" s="86">
        <v>170</v>
      </c>
      <c r="G64" s="86">
        <v>55.17</v>
      </c>
      <c r="H64" s="183">
        <f t="shared" si="0"/>
        <v>32.45294117647059</v>
      </c>
    </row>
    <row r="65" spans="1:8" ht="30" customHeight="1">
      <c r="A65" s="60"/>
      <c r="B65" s="60"/>
      <c r="C65" s="60"/>
      <c r="D65" s="120" t="s">
        <v>273</v>
      </c>
      <c r="E65" s="83" t="s">
        <v>225</v>
      </c>
      <c r="F65" s="253">
        <v>500</v>
      </c>
      <c r="G65" s="86">
        <v>0</v>
      </c>
      <c r="H65" s="183">
        <f t="shared" si="0"/>
        <v>0</v>
      </c>
    </row>
    <row r="68" ht="12.75">
      <c r="A68" s="257"/>
    </row>
    <row r="69" ht="12.75">
      <c r="A69" s="1"/>
    </row>
    <row r="70" ht="12.75">
      <c r="A70" s="257"/>
    </row>
  </sheetData>
  <mergeCells count="23">
    <mergeCell ref="D56:E56"/>
    <mergeCell ref="D58:E58"/>
    <mergeCell ref="D60:E60"/>
    <mergeCell ref="D31:E31"/>
    <mergeCell ref="C33:E33"/>
    <mergeCell ref="D34:E34"/>
    <mergeCell ref="D43:E43"/>
    <mergeCell ref="D25:E25"/>
    <mergeCell ref="D27:E27"/>
    <mergeCell ref="A29:E29"/>
    <mergeCell ref="C30:E30"/>
    <mergeCell ref="C18:E18"/>
    <mergeCell ref="D19:E19"/>
    <mergeCell ref="D21:E21"/>
    <mergeCell ref="D23:E23"/>
    <mergeCell ref="A8:H8"/>
    <mergeCell ref="A14:E14"/>
    <mergeCell ref="C15:E15"/>
    <mergeCell ref="D16:E16"/>
    <mergeCell ref="A4:H4"/>
    <mergeCell ref="A5:H5"/>
    <mergeCell ref="A6:H6"/>
    <mergeCell ref="A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7"/>
  <sheetViews>
    <sheetView workbookViewId="0" topLeftCell="A1">
      <selection activeCell="K10" sqref="K10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8.625" style="0" customWidth="1"/>
    <col min="4" max="4" width="8.00390625" style="0" customWidth="1"/>
    <col min="5" max="5" width="35.625" style="0" customWidth="1"/>
    <col min="6" max="6" width="12.75390625" style="0" customWidth="1"/>
    <col min="7" max="7" width="15.75390625" style="255" customWidth="1"/>
    <col min="8" max="8" width="8.625" style="255" customWidth="1"/>
  </cols>
  <sheetData>
    <row r="1" spans="1:8" ht="13.5" customHeight="1">
      <c r="A1" s="64"/>
      <c r="B1" s="64"/>
      <c r="C1" s="64"/>
      <c r="D1" s="64"/>
      <c r="E1" s="64"/>
      <c r="F1" s="64"/>
      <c r="G1" s="65" t="s">
        <v>30</v>
      </c>
      <c r="H1" s="64"/>
    </row>
    <row r="2" spans="1:8" ht="13.5" customHeight="1">
      <c r="A2" s="356" t="s">
        <v>27</v>
      </c>
      <c r="B2" s="356"/>
      <c r="C2" s="356"/>
      <c r="D2" s="356"/>
      <c r="E2" s="356"/>
      <c r="F2" s="356"/>
      <c r="G2" s="356"/>
      <c r="H2" s="356"/>
    </row>
    <row r="3" spans="1:8" ht="13.5" customHeight="1">
      <c r="A3" s="356" t="s">
        <v>31</v>
      </c>
      <c r="B3" s="356"/>
      <c r="C3" s="356"/>
      <c r="D3" s="356"/>
      <c r="E3" s="356"/>
      <c r="F3" s="356"/>
      <c r="G3" s="356"/>
      <c r="H3" s="356"/>
    </row>
    <row r="4" spans="1:8" ht="13.5" customHeight="1">
      <c r="A4" s="356" t="s">
        <v>32</v>
      </c>
      <c r="B4" s="356"/>
      <c r="C4" s="356"/>
      <c r="D4" s="356"/>
      <c r="E4" s="356"/>
      <c r="F4" s="356"/>
      <c r="G4" s="356"/>
      <c r="H4" s="356"/>
    </row>
    <row r="5" spans="1:9" ht="13.5" customHeight="1">
      <c r="A5" s="356" t="s">
        <v>345</v>
      </c>
      <c r="B5" s="356"/>
      <c r="C5" s="356"/>
      <c r="D5" s="356"/>
      <c r="E5" s="356"/>
      <c r="F5" s="356"/>
      <c r="G5" s="356"/>
      <c r="H5" s="356"/>
      <c r="I5" s="255"/>
    </row>
    <row r="6" spans="1:8" ht="13.5" customHeight="1">
      <c r="A6" s="356" t="s">
        <v>33</v>
      </c>
      <c r="B6" s="356"/>
      <c r="C6" s="356"/>
      <c r="D6" s="356"/>
      <c r="E6" s="356"/>
      <c r="F6" s="356"/>
      <c r="G6" s="356"/>
      <c r="H6" s="356"/>
    </row>
    <row r="7" spans="1:8" ht="15.75" customHeight="1">
      <c r="A7" s="64"/>
      <c r="B7" s="64"/>
      <c r="C7" s="64"/>
      <c r="D7" s="64"/>
      <c r="E7" s="64"/>
      <c r="F7" s="64"/>
      <c r="G7" s="64"/>
      <c r="H7" s="64"/>
    </row>
    <row r="8" spans="1:8" ht="15.75" customHeight="1">
      <c r="A8" s="64"/>
      <c r="B8" s="64"/>
      <c r="C8" s="64"/>
      <c r="D8" s="64"/>
      <c r="E8" s="64"/>
      <c r="F8" s="64"/>
      <c r="G8" s="64"/>
      <c r="H8" s="64"/>
    </row>
    <row r="9" spans="1:8" ht="13.5" customHeight="1">
      <c r="A9" s="64"/>
      <c r="B9" s="64"/>
      <c r="C9" s="64"/>
      <c r="D9" s="64"/>
      <c r="E9" s="64"/>
      <c r="F9" s="64"/>
      <c r="G9" s="66"/>
      <c r="H9" s="66"/>
    </row>
    <row r="10" spans="1:9" ht="41.25" customHeight="1">
      <c r="A10" s="3" t="s">
        <v>34</v>
      </c>
      <c r="B10" s="3" t="s">
        <v>35</v>
      </c>
      <c r="C10" s="3" t="s">
        <v>36</v>
      </c>
      <c r="D10" s="3" t="s">
        <v>37</v>
      </c>
      <c r="E10" s="3" t="s">
        <v>38</v>
      </c>
      <c r="F10" s="42" t="s">
        <v>342</v>
      </c>
      <c r="G10" s="67" t="s">
        <v>39</v>
      </c>
      <c r="H10" s="67" t="s">
        <v>40</v>
      </c>
      <c r="I10" s="63"/>
    </row>
    <row r="11" spans="1:9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68">
        <v>7</v>
      </c>
      <c r="H11" s="68">
        <v>8</v>
      </c>
      <c r="I11" s="63"/>
    </row>
    <row r="12" spans="1:8" ht="27" customHeight="1">
      <c r="A12" s="357" t="s">
        <v>346</v>
      </c>
      <c r="B12" s="358"/>
      <c r="C12" s="358"/>
      <c r="D12" s="358"/>
      <c r="E12" s="359"/>
      <c r="F12" s="69">
        <v>67760028</v>
      </c>
      <c r="G12" s="70">
        <v>18909142.59</v>
      </c>
      <c r="H12" s="70">
        <f>G12/F12*100</f>
        <v>27.906043058305702</v>
      </c>
    </row>
    <row r="13" spans="1:8" ht="23.25" customHeight="1">
      <c r="A13" s="2" t="s">
        <v>41</v>
      </c>
      <c r="B13" s="71" t="s">
        <v>42</v>
      </c>
      <c r="C13" s="360" t="s">
        <v>43</v>
      </c>
      <c r="D13" s="361"/>
      <c r="E13" s="362"/>
      <c r="F13" s="72">
        <v>1646628</v>
      </c>
      <c r="G13" s="451" t="s">
        <v>29</v>
      </c>
      <c r="H13" s="452" t="s">
        <v>29</v>
      </c>
    </row>
    <row r="14" spans="1:8" ht="23.25" customHeight="1">
      <c r="A14" s="453"/>
      <c r="B14" s="454"/>
      <c r="C14" s="455" t="s">
        <v>189</v>
      </c>
      <c r="D14" s="384" t="s">
        <v>190</v>
      </c>
      <c r="E14" s="385"/>
      <c r="F14" s="77">
        <v>135000</v>
      </c>
      <c r="G14" s="451" t="s">
        <v>29</v>
      </c>
      <c r="H14" s="452" t="s">
        <v>29</v>
      </c>
    </row>
    <row r="15" spans="1:8" ht="36.75" customHeight="1">
      <c r="A15" s="453"/>
      <c r="B15" s="454"/>
      <c r="C15" s="456"/>
      <c r="D15" s="457">
        <v>2440</v>
      </c>
      <c r="E15" s="289" t="s">
        <v>174</v>
      </c>
      <c r="F15" s="77">
        <v>135000</v>
      </c>
      <c r="G15" s="451" t="s">
        <v>29</v>
      </c>
      <c r="H15" s="452" t="s">
        <v>29</v>
      </c>
    </row>
    <row r="16" spans="1:8" ht="31.5" customHeight="1">
      <c r="A16" s="74"/>
      <c r="B16" s="74"/>
      <c r="C16" s="75" t="s">
        <v>44</v>
      </c>
      <c r="D16" s="363" t="s">
        <v>45</v>
      </c>
      <c r="E16" s="364"/>
      <c r="F16" s="77">
        <v>1511628</v>
      </c>
      <c r="G16" s="458" t="s">
        <v>29</v>
      </c>
      <c r="H16" s="459" t="s">
        <v>29</v>
      </c>
    </row>
    <row r="17" spans="1:8" ht="73.5" customHeight="1">
      <c r="A17" s="74"/>
      <c r="B17" s="74"/>
      <c r="C17" s="79"/>
      <c r="D17" s="80">
        <v>6260</v>
      </c>
      <c r="E17" s="76" t="s">
        <v>46</v>
      </c>
      <c r="F17" s="81">
        <v>817000</v>
      </c>
      <c r="G17" s="458" t="s">
        <v>29</v>
      </c>
      <c r="H17" s="459" t="s">
        <v>29</v>
      </c>
    </row>
    <row r="18" spans="1:8" ht="102.75" customHeight="1">
      <c r="A18" s="82"/>
      <c r="B18" s="82"/>
      <c r="C18" s="82"/>
      <c r="D18" s="80" t="s">
        <v>47</v>
      </c>
      <c r="E18" s="83" t="s">
        <v>48</v>
      </c>
      <c r="F18" s="81">
        <v>694628</v>
      </c>
      <c r="G18" s="458" t="s">
        <v>29</v>
      </c>
      <c r="H18" s="459" t="s">
        <v>29</v>
      </c>
    </row>
    <row r="19" spans="1:8" ht="38.25" customHeight="1">
      <c r="A19" s="460" t="s">
        <v>49</v>
      </c>
      <c r="B19" s="460">
        <v>600</v>
      </c>
      <c r="C19" s="365" t="s">
        <v>347</v>
      </c>
      <c r="D19" s="366"/>
      <c r="E19" s="367"/>
      <c r="F19" s="84">
        <v>2036000</v>
      </c>
      <c r="G19" s="461">
        <v>14932.1</v>
      </c>
      <c r="H19" s="247">
        <f>G19/F19*100</f>
        <v>0.7334037328094303</v>
      </c>
    </row>
    <row r="20" spans="1:8" ht="38.25" customHeight="1">
      <c r="A20" s="3"/>
      <c r="B20" s="3"/>
      <c r="C20" s="462">
        <v>60013</v>
      </c>
      <c r="D20" s="373" t="s">
        <v>348</v>
      </c>
      <c r="E20" s="374"/>
      <c r="F20" s="81">
        <v>250000</v>
      </c>
      <c r="G20" s="458" t="s">
        <v>29</v>
      </c>
      <c r="H20" s="459" t="s">
        <v>29</v>
      </c>
    </row>
    <row r="21" spans="1:8" ht="64.5" customHeight="1">
      <c r="A21" s="453"/>
      <c r="B21" s="453"/>
      <c r="C21" s="463"/>
      <c r="D21" s="464">
        <v>2330</v>
      </c>
      <c r="E21" s="91" t="s">
        <v>349</v>
      </c>
      <c r="F21" s="133">
        <v>250000</v>
      </c>
      <c r="G21" s="465" t="s">
        <v>29</v>
      </c>
      <c r="H21" s="466" t="s">
        <v>29</v>
      </c>
    </row>
    <row r="22" spans="1:8" ht="36.75" customHeight="1">
      <c r="A22" s="74"/>
      <c r="B22" s="74"/>
      <c r="C22" s="137">
        <v>60095</v>
      </c>
      <c r="D22" s="399" t="s">
        <v>149</v>
      </c>
      <c r="E22" s="392"/>
      <c r="F22" s="81">
        <v>180000</v>
      </c>
      <c r="G22" s="86">
        <v>14932.1</v>
      </c>
      <c r="H22" s="87">
        <f>G22/F22*100</f>
        <v>8.295611111111112</v>
      </c>
    </row>
    <row r="23" spans="1:8" ht="33" customHeight="1">
      <c r="A23" s="74"/>
      <c r="B23" s="74"/>
      <c r="C23" s="74"/>
      <c r="D23" s="105" t="s">
        <v>66</v>
      </c>
      <c r="E23" s="76" t="s">
        <v>67</v>
      </c>
      <c r="F23" s="81">
        <v>180000</v>
      </c>
      <c r="G23" s="86">
        <v>14082.1</v>
      </c>
      <c r="H23" s="87">
        <f>G23/F23*100</f>
        <v>7.823388888888889</v>
      </c>
    </row>
    <row r="24" spans="1:8" ht="33" customHeight="1">
      <c r="A24" s="82"/>
      <c r="B24" s="82"/>
      <c r="C24" s="82"/>
      <c r="D24" s="105" t="s">
        <v>61</v>
      </c>
      <c r="E24" s="76" t="s">
        <v>350</v>
      </c>
      <c r="F24" s="467" t="s">
        <v>29</v>
      </c>
      <c r="G24" s="86">
        <v>850</v>
      </c>
      <c r="H24" s="459" t="s">
        <v>29</v>
      </c>
    </row>
    <row r="25" spans="1:8" ht="48.75" customHeight="1">
      <c r="A25" s="74"/>
      <c r="B25" s="74"/>
      <c r="C25" s="118">
        <v>60016</v>
      </c>
      <c r="D25" s="395" t="s">
        <v>204</v>
      </c>
      <c r="E25" s="403"/>
      <c r="F25" s="133">
        <v>1606000</v>
      </c>
      <c r="G25" s="468" t="s">
        <v>29</v>
      </c>
      <c r="H25" s="466" t="s">
        <v>29</v>
      </c>
    </row>
    <row r="26" spans="1:8" ht="59.25" customHeight="1">
      <c r="A26" s="74"/>
      <c r="B26" s="74"/>
      <c r="C26" s="469"/>
      <c r="D26" s="105" t="s">
        <v>351</v>
      </c>
      <c r="E26" s="126" t="s">
        <v>352</v>
      </c>
      <c r="F26" s="81">
        <v>75000</v>
      </c>
      <c r="G26" s="470" t="s">
        <v>29</v>
      </c>
      <c r="H26" s="459" t="s">
        <v>29</v>
      </c>
    </row>
    <row r="27" spans="1:8" ht="62.25" customHeight="1">
      <c r="A27" s="74"/>
      <c r="B27" s="74"/>
      <c r="C27" s="469"/>
      <c r="D27" s="105" t="s">
        <v>353</v>
      </c>
      <c r="E27" s="126" t="s">
        <v>354</v>
      </c>
      <c r="F27" s="81">
        <v>100000</v>
      </c>
      <c r="G27" s="470" t="s">
        <v>29</v>
      </c>
      <c r="H27" s="459" t="s">
        <v>29</v>
      </c>
    </row>
    <row r="28" spans="1:8" ht="104.25" customHeight="1">
      <c r="A28" s="74"/>
      <c r="B28" s="74"/>
      <c r="C28" s="471"/>
      <c r="D28" s="105" t="s">
        <v>47</v>
      </c>
      <c r="E28" s="76" t="s">
        <v>48</v>
      </c>
      <c r="F28" s="81">
        <v>1096000</v>
      </c>
      <c r="G28" s="470" t="s">
        <v>29</v>
      </c>
      <c r="H28" s="459" t="s">
        <v>29</v>
      </c>
    </row>
    <row r="29" spans="1:8" ht="59.25" customHeight="1">
      <c r="A29" s="74"/>
      <c r="B29" s="74"/>
      <c r="C29" s="82"/>
      <c r="D29" s="105" t="s">
        <v>355</v>
      </c>
      <c r="E29" s="76" t="s">
        <v>356</v>
      </c>
      <c r="F29" s="81">
        <v>335000</v>
      </c>
      <c r="G29" s="470" t="s">
        <v>29</v>
      </c>
      <c r="H29" s="459" t="s">
        <v>29</v>
      </c>
    </row>
    <row r="30" spans="1:8" ht="24.75" customHeight="1">
      <c r="A30" s="2" t="s">
        <v>52</v>
      </c>
      <c r="B30" s="2">
        <v>630</v>
      </c>
      <c r="C30" s="365" t="s">
        <v>50</v>
      </c>
      <c r="D30" s="366"/>
      <c r="E30" s="367"/>
      <c r="F30" s="84">
        <v>4545322</v>
      </c>
      <c r="G30" s="461" t="s">
        <v>29</v>
      </c>
      <c r="H30" s="461" t="s">
        <v>29</v>
      </c>
    </row>
    <row r="31" spans="1:9" ht="26.25" customHeight="1">
      <c r="A31" s="85"/>
      <c r="B31" s="85"/>
      <c r="C31" s="85">
        <v>63003</v>
      </c>
      <c r="D31" s="363" t="s">
        <v>51</v>
      </c>
      <c r="E31" s="364"/>
      <c r="F31" s="77">
        <v>4545322</v>
      </c>
      <c r="G31" s="470" t="s">
        <v>29</v>
      </c>
      <c r="H31" s="472" t="s">
        <v>29</v>
      </c>
      <c r="I31" s="236"/>
    </row>
    <row r="32" spans="1:8" ht="105" customHeight="1">
      <c r="A32" s="85"/>
      <c r="B32" s="85"/>
      <c r="C32" s="85"/>
      <c r="D32" s="88" t="s">
        <v>47</v>
      </c>
      <c r="E32" s="83" t="s">
        <v>48</v>
      </c>
      <c r="F32" s="89">
        <v>4545322</v>
      </c>
      <c r="G32" s="470" t="s">
        <v>29</v>
      </c>
      <c r="H32" s="472" t="s">
        <v>29</v>
      </c>
    </row>
    <row r="33" spans="1:8" ht="25.5" customHeight="1">
      <c r="A33" s="2" t="s">
        <v>73</v>
      </c>
      <c r="B33" s="2">
        <v>700</v>
      </c>
      <c r="C33" s="365" t="s">
        <v>53</v>
      </c>
      <c r="D33" s="366"/>
      <c r="E33" s="367"/>
      <c r="F33" s="84">
        <v>6245400</v>
      </c>
      <c r="G33" s="73">
        <v>1208465.75</v>
      </c>
      <c r="H33" s="73">
        <f aca="true" t="shared" si="0" ref="H33:H95">G33/F33*100</f>
        <v>19.3496933743235</v>
      </c>
    </row>
    <row r="34" spans="1:8" ht="25.5" customHeight="1">
      <c r="A34" s="102"/>
      <c r="B34" s="102"/>
      <c r="C34" s="102">
        <v>70001</v>
      </c>
      <c r="D34" s="368" t="s">
        <v>54</v>
      </c>
      <c r="E34" s="369"/>
      <c r="F34" s="92">
        <v>3337400</v>
      </c>
      <c r="G34" s="86">
        <v>725869.05</v>
      </c>
      <c r="H34" s="87">
        <f t="shared" si="0"/>
        <v>21.74953706478097</v>
      </c>
    </row>
    <row r="35" spans="1:8" s="6" customFormat="1" ht="71.25" customHeight="1">
      <c r="A35" s="93"/>
      <c r="B35" s="93"/>
      <c r="C35" s="94"/>
      <c r="D35" s="95" t="s">
        <v>55</v>
      </c>
      <c r="E35" s="83" t="s">
        <v>56</v>
      </c>
      <c r="F35" s="96">
        <v>1737400</v>
      </c>
      <c r="G35" s="97">
        <v>451036.41</v>
      </c>
      <c r="H35" s="87">
        <f t="shared" si="0"/>
        <v>25.960424197076087</v>
      </c>
    </row>
    <row r="36" spans="1:8" s="6" customFormat="1" ht="61.5" customHeight="1">
      <c r="A36" s="93"/>
      <c r="B36" s="93"/>
      <c r="C36" s="94"/>
      <c r="D36" s="473" t="s">
        <v>353</v>
      </c>
      <c r="E36" s="108" t="s">
        <v>357</v>
      </c>
      <c r="F36" s="474">
        <v>300000</v>
      </c>
      <c r="G36" s="475" t="s">
        <v>29</v>
      </c>
      <c r="H36" s="476" t="s">
        <v>29</v>
      </c>
    </row>
    <row r="37" spans="1:8" ht="21" customHeight="1">
      <c r="A37" s="60"/>
      <c r="B37" s="131"/>
      <c r="C37" s="100"/>
      <c r="D37" s="88" t="s">
        <v>57</v>
      </c>
      <c r="E37" s="83" t="s">
        <v>58</v>
      </c>
      <c r="F37" s="78">
        <v>990000</v>
      </c>
      <c r="G37" s="86">
        <v>249330.68</v>
      </c>
      <c r="H37" s="87">
        <f t="shared" si="0"/>
        <v>25.18491717171717</v>
      </c>
    </row>
    <row r="38" spans="1:8" ht="21" customHeight="1">
      <c r="A38" s="98"/>
      <c r="B38" s="98"/>
      <c r="C38" s="99"/>
      <c r="D38" s="477" t="s">
        <v>59</v>
      </c>
      <c r="E38" s="108" t="s">
        <v>60</v>
      </c>
      <c r="F38" s="92">
        <v>30000</v>
      </c>
      <c r="G38" s="251">
        <v>11827.73</v>
      </c>
      <c r="H38" s="478">
        <f t="shared" si="0"/>
        <v>39.42576666666667</v>
      </c>
    </row>
    <row r="39" spans="1:8" ht="19.5" customHeight="1">
      <c r="A39" s="98"/>
      <c r="B39" s="98"/>
      <c r="C39" s="100"/>
      <c r="D39" s="101" t="s">
        <v>61</v>
      </c>
      <c r="E39" s="83" t="s">
        <v>62</v>
      </c>
      <c r="F39" s="92">
        <v>280000</v>
      </c>
      <c r="G39" s="86">
        <v>13674.23</v>
      </c>
      <c r="H39" s="87">
        <f>G39/F39*100</f>
        <v>4.883653571428572</v>
      </c>
    </row>
    <row r="40" spans="1:8" ht="24" customHeight="1">
      <c r="A40" s="98"/>
      <c r="B40" s="98"/>
      <c r="C40" s="85">
        <v>70005</v>
      </c>
      <c r="D40" s="368" t="s">
        <v>63</v>
      </c>
      <c r="E40" s="369"/>
      <c r="F40" s="92">
        <v>2908000</v>
      </c>
      <c r="G40" s="86">
        <v>482596.7</v>
      </c>
      <c r="H40" s="87">
        <f t="shared" si="0"/>
        <v>16.595484869325997</v>
      </c>
    </row>
    <row r="41" spans="1:8" ht="30" customHeight="1">
      <c r="A41" s="11"/>
      <c r="B41" s="85"/>
      <c r="C41" s="85"/>
      <c r="D41" s="88" t="s">
        <v>64</v>
      </c>
      <c r="E41" s="83" t="s">
        <v>65</v>
      </c>
      <c r="F41" s="78">
        <v>220000</v>
      </c>
      <c r="G41" s="86">
        <v>88970.13</v>
      </c>
      <c r="H41" s="87">
        <f t="shared" si="0"/>
        <v>40.440968181818185</v>
      </c>
    </row>
    <row r="42" spans="1:8" ht="82.5" customHeight="1">
      <c r="A42" s="11"/>
      <c r="B42" s="85"/>
      <c r="C42" s="85"/>
      <c r="D42" s="88" t="s">
        <v>55</v>
      </c>
      <c r="E42" s="83" t="s">
        <v>68</v>
      </c>
      <c r="F42" s="78">
        <v>140000</v>
      </c>
      <c r="G42" s="86">
        <v>55305.62</v>
      </c>
      <c r="H42" s="87">
        <f t="shared" si="0"/>
        <v>39.50401428571429</v>
      </c>
    </row>
    <row r="43" spans="1:8" ht="45" customHeight="1">
      <c r="A43" s="11"/>
      <c r="B43" s="85"/>
      <c r="C43" s="85"/>
      <c r="D43" s="88" t="s">
        <v>69</v>
      </c>
      <c r="E43" s="83" t="s">
        <v>70</v>
      </c>
      <c r="F43" s="78">
        <v>10000</v>
      </c>
      <c r="G43" s="86">
        <v>7042.42</v>
      </c>
      <c r="H43" s="87">
        <f t="shared" si="0"/>
        <v>70.4242</v>
      </c>
    </row>
    <row r="44" spans="1:8" ht="39" customHeight="1">
      <c r="A44" s="11"/>
      <c r="B44" s="85"/>
      <c r="C44" s="85"/>
      <c r="D44" s="88" t="s">
        <v>71</v>
      </c>
      <c r="E44" s="83" t="s">
        <v>72</v>
      </c>
      <c r="F44" s="78">
        <v>2532000</v>
      </c>
      <c r="G44" s="86">
        <v>330418.3</v>
      </c>
      <c r="H44" s="87">
        <f t="shared" si="0"/>
        <v>13.04969589257504</v>
      </c>
    </row>
    <row r="45" spans="1:8" ht="24" customHeight="1">
      <c r="A45" s="8"/>
      <c r="B45" s="60"/>
      <c r="C45" s="60"/>
      <c r="D45" s="88" t="s">
        <v>59</v>
      </c>
      <c r="E45" s="83" t="s">
        <v>60</v>
      </c>
      <c r="F45" s="78">
        <v>6000</v>
      </c>
      <c r="G45" s="86">
        <v>860.23</v>
      </c>
      <c r="H45" s="87">
        <f t="shared" si="0"/>
        <v>14.337166666666668</v>
      </c>
    </row>
    <row r="46" spans="1:8" ht="24.75" customHeight="1">
      <c r="A46" s="2" t="s">
        <v>79</v>
      </c>
      <c r="B46" s="2">
        <v>750</v>
      </c>
      <c r="C46" s="370" t="s">
        <v>74</v>
      </c>
      <c r="D46" s="371"/>
      <c r="E46" s="372"/>
      <c r="F46" s="84">
        <v>209200</v>
      </c>
      <c r="G46" s="73">
        <v>65579.17</v>
      </c>
      <c r="H46" s="73">
        <f t="shared" si="0"/>
        <v>31.347595602294454</v>
      </c>
    </row>
    <row r="47" spans="1:8" ht="21.75" customHeight="1">
      <c r="A47" s="85"/>
      <c r="B47" s="85"/>
      <c r="C47" s="102">
        <v>75011</v>
      </c>
      <c r="D47" s="363" t="s">
        <v>75</v>
      </c>
      <c r="E47" s="364"/>
      <c r="F47" s="78">
        <v>209200</v>
      </c>
      <c r="G47" s="86">
        <v>65579.17</v>
      </c>
      <c r="H47" s="87">
        <f t="shared" si="0"/>
        <v>31.347595602294454</v>
      </c>
    </row>
    <row r="48" spans="1:8" ht="57.75" customHeight="1">
      <c r="A48" s="85"/>
      <c r="B48" s="85"/>
      <c r="C48" s="85"/>
      <c r="D48" s="103">
        <v>2010</v>
      </c>
      <c r="E48" s="83" t="s">
        <v>76</v>
      </c>
      <c r="F48" s="78">
        <v>205200</v>
      </c>
      <c r="G48" s="86">
        <v>64600</v>
      </c>
      <c r="H48" s="87">
        <f t="shared" si="0"/>
        <v>31.48148148148148</v>
      </c>
    </row>
    <row r="49" spans="1:8" ht="62.25" customHeight="1">
      <c r="A49" s="85"/>
      <c r="B49" s="85"/>
      <c r="C49" s="85"/>
      <c r="D49" s="104">
        <v>2360</v>
      </c>
      <c r="E49" s="76" t="s">
        <v>77</v>
      </c>
      <c r="F49" s="78">
        <v>4000</v>
      </c>
      <c r="G49" s="86">
        <v>979.17</v>
      </c>
      <c r="H49" s="87">
        <f t="shared" si="0"/>
        <v>24.47925</v>
      </c>
    </row>
    <row r="50" spans="1:8" ht="42.75" customHeight="1">
      <c r="A50" s="2" t="s">
        <v>84</v>
      </c>
      <c r="B50" s="2">
        <v>751</v>
      </c>
      <c r="C50" s="370" t="s">
        <v>80</v>
      </c>
      <c r="D50" s="371"/>
      <c r="E50" s="372"/>
      <c r="F50" s="84">
        <v>3845</v>
      </c>
      <c r="G50" s="73">
        <v>960</v>
      </c>
      <c r="H50" s="73">
        <f t="shared" si="0"/>
        <v>24.967490247074124</v>
      </c>
    </row>
    <row r="51" spans="1:8" ht="28.5" customHeight="1">
      <c r="A51" s="12"/>
      <c r="B51" s="102"/>
      <c r="C51" s="90">
        <v>75101</v>
      </c>
      <c r="D51" s="363" t="s">
        <v>81</v>
      </c>
      <c r="E51" s="364"/>
      <c r="F51" s="78">
        <v>3845</v>
      </c>
      <c r="G51" s="86">
        <v>960</v>
      </c>
      <c r="H51" s="87">
        <f t="shared" si="0"/>
        <v>24.967490247074124</v>
      </c>
    </row>
    <row r="52" spans="1:8" ht="60.75" customHeight="1">
      <c r="A52" s="60"/>
      <c r="B52" s="60"/>
      <c r="C52" s="60"/>
      <c r="D52" s="107" t="s">
        <v>82</v>
      </c>
      <c r="E52" s="108" t="s">
        <v>83</v>
      </c>
      <c r="F52" s="92">
        <v>3845</v>
      </c>
      <c r="G52" s="251">
        <v>960</v>
      </c>
      <c r="H52" s="478">
        <f t="shared" si="0"/>
        <v>24.967490247074124</v>
      </c>
    </row>
    <row r="53" spans="1:8" ht="32.25" customHeight="1">
      <c r="A53" s="2" t="s">
        <v>89</v>
      </c>
      <c r="B53" s="2">
        <v>754</v>
      </c>
      <c r="C53" s="370" t="s">
        <v>85</v>
      </c>
      <c r="D53" s="371"/>
      <c r="E53" s="372"/>
      <c r="F53" s="84">
        <v>600000</v>
      </c>
      <c r="G53" s="73">
        <v>278017.5</v>
      </c>
      <c r="H53" s="73">
        <f t="shared" si="0"/>
        <v>46.33625</v>
      </c>
    </row>
    <row r="54" spans="1:8" ht="24.75" customHeight="1">
      <c r="A54" s="85"/>
      <c r="B54" s="85"/>
      <c r="C54" s="11">
        <v>75416</v>
      </c>
      <c r="D54" s="373" t="s">
        <v>86</v>
      </c>
      <c r="E54" s="374"/>
      <c r="F54" s="77">
        <v>600000</v>
      </c>
      <c r="G54" s="86">
        <v>278017.5</v>
      </c>
      <c r="H54" s="87">
        <f t="shared" si="0"/>
        <v>46.33625</v>
      </c>
    </row>
    <row r="55" spans="1:8" ht="28.5" customHeight="1">
      <c r="A55" s="60"/>
      <c r="B55" s="60"/>
      <c r="C55" s="60"/>
      <c r="D55" s="88" t="s">
        <v>87</v>
      </c>
      <c r="E55" s="83" t="s">
        <v>88</v>
      </c>
      <c r="F55" s="77">
        <v>600000</v>
      </c>
      <c r="G55" s="86">
        <v>278017.5</v>
      </c>
      <c r="H55" s="87">
        <f t="shared" si="0"/>
        <v>46.33625</v>
      </c>
    </row>
    <row r="56" spans="1:8" ht="51.75" customHeight="1">
      <c r="A56" s="2" t="s">
        <v>133</v>
      </c>
      <c r="B56" s="2">
        <v>756</v>
      </c>
      <c r="C56" s="370" t="s">
        <v>90</v>
      </c>
      <c r="D56" s="371"/>
      <c r="E56" s="372"/>
      <c r="F56" s="84">
        <v>25988056</v>
      </c>
      <c r="G56" s="73">
        <v>8865261.13</v>
      </c>
      <c r="H56" s="73">
        <f t="shared" si="0"/>
        <v>34.11282910118402</v>
      </c>
    </row>
    <row r="57" spans="1:8" s="231" customFormat="1" ht="28.5" customHeight="1">
      <c r="A57" s="85"/>
      <c r="B57" s="85"/>
      <c r="C57" s="85">
        <v>75601</v>
      </c>
      <c r="D57" s="375" t="s">
        <v>91</v>
      </c>
      <c r="E57" s="376"/>
      <c r="F57" s="106">
        <v>47000</v>
      </c>
      <c r="G57" s="86">
        <v>18270.82</v>
      </c>
      <c r="H57" s="87">
        <f t="shared" si="0"/>
        <v>38.87408510638298</v>
      </c>
    </row>
    <row r="58" spans="1:8" s="231" customFormat="1" ht="42.75" customHeight="1">
      <c r="A58" s="85"/>
      <c r="B58" s="85"/>
      <c r="C58" s="85"/>
      <c r="D58" s="88" t="s">
        <v>92</v>
      </c>
      <c r="E58" s="83" t="s">
        <v>93</v>
      </c>
      <c r="F58" s="78">
        <v>45000</v>
      </c>
      <c r="G58" s="86">
        <v>17555.12</v>
      </c>
      <c r="H58" s="87">
        <f t="shared" si="0"/>
        <v>39.01137777777778</v>
      </c>
    </row>
    <row r="59" spans="1:8" ht="35.25" customHeight="1">
      <c r="A59" s="85"/>
      <c r="B59" s="85"/>
      <c r="C59" s="60"/>
      <c r="D59" s="107" t="s">
        <v>94</v>
      </c>
      <c r="E59" s="108" t="s">
        <v>95</v>
      </c>
      <c r="F59" s="92">
        <v>2000</v>
      </c>
      <c r="G59" s="86">
        <v>715.7</v>
      </c>
      <c r="H59" s="87">
        <f t="shared" si="0"/>
        <v>35.785</v>
      </c>
    </row>
    <row r="60" spans="1:8" ht="47.25" customHeight="1">
      <c r="A60" s="85"/>
      <c r="B60" s="85"/>
      <c r="C60" s="85">
        <v>75615</v>
      </c>
      <c r="D60" s="377" t="s">
        <v>96</v>
      </c>
      <c r="E60" s="378"/>
      <c r="F60" s="92">
        <v>8788000</v>
      </c>
      <c r="G60" s="86">
        <v>2156421.05</v>
      </c>
      <c r="H60" s="87">
        <f t="shared" si="0"/>
        <v>24.538245903504777</v>
      </c>
    </row>
    <row r="61" spans="1:8" ht="24.75" customHeight="1">
      <c r="A61" s="85"/>
      <c r="B61" s="85"/>
      <c r="C61" s="85"/>
      <c r="D61" s="88" t="s">
        <v>97</v>
      </c>
      <c r="E61" s="110" t="s">
        <v>98</v>
      </c>
      <c r="F61" s="78">
        <v>7840000</v>
      </c>
      <c r="G61" s="86">
        <v>1962578.28</v>
      </c>
      <c r="H61" s="87">
        <f t="shared" si="0"/>
        <v>25.032886224489797</v>
      </c>
    </row>
    <row r="62" spans="1:8" ht="22.5" customHeight="1">
      <c r="A62" s="85"/>
      <c r="B62" s="85"/>
      <c r="C62" s="85"/>
      <c r="D62" s="88" t="s">
        <v>99</v>
      </c>
      <c r="E62" s="110" t="s">
        <v>100</v>
      </c>
      <c r="F62" s="78">
        <v>353000</v>
      </c>
      <c r="G62" s="86">
        <v>65824.79</v>
      </c>
      <c r="H62" s="87">
        <f t="shared" si="0"/>
        <v>18.6472492917847</v>
      </c>
    </row>
    <row r="63" spans="1:8" ht="22.5" customHeight="1">
      <c r="A63" s="85"/>
      <c r="B63" s="85"/>
      <c r="C63" s="85"/>
      <c r="D63" s="107" t="s">
        <v>101</v>
      </c>
      <c r="E63" s="111" t="s">
        <v>102</v>
      </c>
      <c r="F63" s="92">
        <v>170000</v>
      </c>
      <c r="G63" s="86">
        <v>46671</v>
      </c>
      <c r="H63" s="87">
        <f t="shared" si="0"/>
        <v>27.453529411764706</v>
      </c>
    </row>
    <row r="64" spans="1:8" ht="30" customHeight="1">
      <c r="A64" s="85"/>
      <c r="B64" s="85"/>
      <c r="C64" s="85"/>
      <c r="D64" s="107" t="s">
        <v>103</v>
      </c>
      <c r="E64" s="109" t="s">
        <v>104</v>
      </c>
      <c r="F64" s="92">
        <v>110000</v>
      </c>
      <c r="G64" s="86">
        <v>41074</v>
      </c>
      <c r="H64" s="87">
        <f t="shared" si="0"/>
        <v>37.34</v>
      </c>
    </row>
    <row r="65" spans="1:8" ht="28.5" customHeight="1">
      <c r="A65" s="85"/>
      <c r="B65" s="85"/>
      <c r="C65" s="85"/>
      <c r="D65" s="88" t="s">
        <v>105</v>
      </c>
      <c r="E65" s="112" t="s">
        <v>106</v>
      </c>
      <c r="F65" s="78">
        <v>30000</v>
      </c>
      <c r="G65" s="86">
        <v>37094.18</v>
      </c>
      <c r="H65" s="87">
        <f t="shared" si="0"/>
        <v>123.64726666666668</v>
      </c>
    </row>
    <row r="66" spans="1:8" ht="28.5" customHeight="1">
      <c r="A66" s="85"/>
      <c r="B66" s="85"/>
      <c r="C66" s="85"/>
      <c r="D66" s="88" t="s">
        <v>66</v>
      </c>
      <c r="E66" s="109" t="s">
        <v>358</v>
      </c>
      <c r="F66" s="458" t="s">
        <v>29</v>
      </c>
      <c r="G66" s="86">
        <v>8.8</v>
      </c>
      <c r="H66" s="472" t="s">
        <v>29</v>
      </c>
    </row>
    <row r="67" spans="1:8" ht="28.5" customHeight="1">
      <c r="A67" s="85"/>
      <c r="B67" s="85"/>
      <c r="C67" s="85"/>
      <c r="D67" s="88" t="s">
        <v>94</v>
      </c>
      <c r="E67" s="108" t="s">
        <v>95</v>
      </c>
      <c r="F67" s="78">
        <v>135000</v>
      </c>
      <c r="G67" s="86">
        <v>3170</v>
      </c>
      <c r="H67" s="87">
        <f t="shared" si="0"/>
        <v>2.348148148148148</v>
      </c>
    </row>
    <row r="68" spans="1:8" ht="42" customHeight="1">
      <c r="A68" s="85"/>
      <c r="B68" s="85"/>
      <c r="C68" s="60"/>
      <c r="D68" s="88" t="s">
        <v>107</v>
      </c>
      <c r="E68" s="109" t="s">
        <v>108</v>
      </c>
      <c r="F68" s="92">
        <v>150000</v>
      </c>
      <c r="G68" s="470" t="s">
        <v>29</v>
      </c>
      <c r="H68" s="472" t="s">
        <v>29</v>
      </c>
    </row>
    <row r="69" spans="1:8" ht="50.25" customHeight="1">
      <c r="A69" s="85"/>
      <c r="B69" s="85"/>
      <c r="C69" s="102">
        <v>75616</v>
      </c>
      <c r="D69" s="379" t="s">
        <v>109</v>
      </c>
      <c r="E69" s="380"/>
      <c r="F69" s="78">
        <v>3654500</v>
      </c>
      <c r="G69" s="86">
        <v>1328542.63</v>
      </c>
      <c r="H69" s="87">
        <f t="shared" si="0"/>
        <v>36.35360870160076</v>
      </c>
    </row>
    <row r="70" spans="1:8" ht="26.25" customHeight="1">
      <c r="A70" s="85"/>
      <c r="B70" s="85"/>
      <c r="C70" s="85"/>
      <c r="D70" s="88" t="s">
        <v>97</v>
      </c>
      <c r="E70" s="110" t="s">
        <v>98</v>
      </c>
      <c r="F70" s="78">
        <v>2215000</v>
      </c>
      <c r="G70" s="86">
        <v>753160.77</v>
      </c>
      <c r="H70" s="87">
        <f t="shared" si="0"/>
        <v>34.00274356659143</v>
      </c>
    </row>
    <row r="71" spans="1:8" ht="24.75" customHeight="1">
      <c r="A71" s="85"/>
      <c r="B71" s="85"/>
      <c r="C71" s="85"/>
      <c r="D71" s="88" t="s">
        <v>99</v>
      </c>
      <c r="E71" s="110" t="s">
        <v>100</v>
      </c>
      <c r="F71" s="78">
        <v>410000</v>
      </c>
      <c r="G71" s="86">
        <v>142108.25</v>
      </c>
      <c r="H71" s="87">
        <f t="shared" si="0"/>
        <v>34.6605487804878</v>
      </c>
    </row>
    <row r="72" spans="1:8" ht="23.25" customHeight="1">
      <c r="A72" s="85"/>
      <c r="B72" s="85"/>
      <c r="C72" s="85"/>
      <c r="D72" s="113" t="s">
        <v>101</v>
      </c>
      <c r="E72" s="110" t="s">
        <v>102</v>
      </c>
      <c r="F72" s="78">
        <v>3000</v>
      </c>
      <c r="G72" s="86">
        <v>1892.02</v>
      </c>
      <c r="H72" s="87">
        <f t="shared" si="0"/>
        <v>63.06733333333333</v>
      </c>
    </row>
    <row r="73" spans="1:8" ht="24" customHeight="1">
      <c r="A73" s="85"/>
      <c r="B73" s="85"/>
      <c r="C73" s="85"/>
      <c r="D73" s="107" t="s">
        <v>103</v>
      </c>
      <c r="E73" s="109" t="s">
        <v>104</v>
      </c>
      <c r="F73" s="92">
        <v>265000</v>
      </c>
      <c r="G73" s="251">
        <v>160581.98</v>
      </c>
      <c r="H73" s="478">
        <f t="shared" si="0"/>
        <v>60.59697358490567</v>
      </c>
    </row>
    <row r="74" spans="1:8" ht="23.25" customHeight="1">
      <c r="A74" s="11"/>
      <c r="B74" s="85"/>
      <c r="C74" s="479"/>
      <c r="D74" s="88" t="s">
        <v>110</v>
      </c>
      <c r="E74" s="112" t="s">
        <v>111</v>
      </c>
      <c r="F74" s="78">
        <v>76000</v>
      </c>
      <c r="G74" s="86">
        <v>72241.3</v>
      </c>
      <c r="H74" s="87">
        <f t="shared" si="0"/>
        <v>95.05434210526316</v>
      </c>
    </row>
    <row r="75" spans="1:8" ht="24.75" customHeight="1">
      <c r="A75" s="11"/>
      <c r="B75" s="85"/>
      <c r="C75" s="479"/>
      <c r="D75" s="88" t="s">
        <v>112</v>
      </c>
      <c r="E75" s="112" t="s">
        <v>113</v>
      </c>
      <c r="F75" s="78">
        <v>15000</v>
      </c>
      <c r="G75" s="86">
        <v>4149</v>
      </c>
      <c r="H75" s="87">
        <f t="shared" si="0"/>
        <v>27.66</v>
      </c>
    </row>
    <row r="76" spans="1:8" ht="27" customHeight="1">
      <c r="A76" s="11"/>
      <c r="B76" s="85"/>
      <c r="C76" s="479"/>
      <c r="D76" s="107" t="s">
        <v>114</v>
      </c>
      <c r="E76" s="109" t="s">
        <v>115</v>
      </c>
      <c r="F76" s="92">
        <v>32000</v>
      </c>
      <c r="G76" s="251">
        <v>2254</v>
      </c>
      <c r="H76" s="478">
        <f t="shared" si="0"/>
        <v>7.04375</v>
      </c>
    </row>
    <row r="77" spans="1:8" ht="29.25" customHeight="1">
      <c r="A77" s="60"/>
      <c r="B77" s="60"/>
      <c r="C77" s="60"/>
      <c r="D77" s="88" t="s">
        <v>105</v>
      </c>
      <c r="E77" s="112" t="s">
        <v>106</v>
      </c>
      <c r="F77" s="78">
        <v>530000</v>
      </c>
      <c r="G77" s="86">
        <v>173874.31</v>
      </c>
      <c r="H77" s="87">
        <f t="shared" si="0"/>
        <v>32.80647358490566</v>
      </c>
    </row>
    <row r="78" spans="1:8" ht="26.25" customHeight="1">
      <c r="A78" s="85"/>
      <c r="B78" s="85"/>
      <c r="C78" s="85"/>
      <c r="D78" s="107" t="s">
        <v>116</v>
      </c>
      <c r="E78" s="109" t="s">
        <v>117</v>
      </c>
      <c r="F78" s="92">
        <v>2000</v>
      </c>
      <c r="G78" s="251">
        <v>190.81</v>
      </c>
      <c r="H78" s="478">
        <f t="shared" si="0"/>
        <v>9.5405</v>
      </c>
    </row>
    <row r="79" spans="1:8" ht="28.5" customHeight="1">
      <c r="A79" s="85"/>
      <c r="B79" s="85"/>
      <c r="C79" s="85"/>
      <c r="D79" s="88" t="s">
        <v>66</v>
      </c>
      <c r="E79" s="110" t="s">
        <v>67</v>
      </c>
      <c r="F79" s="81">
        <v>6500</v>
      </c>
      <c r="G79" s="86">
        <v>1633.42</v>
      </c>
      <c r="H79" s="87">
        <f t="shared" si="0"/>
        <v>25.129538461538463</v>
      </c>
    </row>
    <row r="80" spans="1:8" ht="28.5" customHeight="1">
      <c r="A80" s="85"/>
      <c r="B80" s="85"/>
      <c r="C80" s="60"/>
      <c r="D80" s="88" t="s">
        <v>94</v>
      </c>
      <c r="E80" s="83" t="s">
        <v>95</v>
      </c>
      <c r="F80" s="78">
        <v>100000</v>
      </c>
      <c r="G80" s="86">
        <v>16456.77</v>
      </c>
      <c r="H80" s="87">
        <f t="shared" si="0"/>
        <v>16.456770000000002</v>
      </c>
    </row>
    <row r="81" spans="1:8" ht="45" customHeight="1">
      <c r="A81" s="85"/>
      <c r="B81" s="85"/>
      <c r="C81" s="85">
        <v>75618</v>
      </c>
      <c r="D81" s="377" t="s">
        <v>118</v>
      </c>
      <c r="E81" s="378"/>
      <c r="F81" s="92">
        <v>819000</v>
      </c>
      <c r="G81" s="86">
        <v>407685.67</v>
      </c>
      <c r="H81" s="87">
        <f t="shared" si="0"/>
        <v>49.77847008547008</v>
      </c>
    </row>
    <row r="82" spans="1:8" ht="24.75" customHeight="1">
      <c r="A82" s="85"/>
      <c r="B82" s="85"/>
      <c r="C82" s="85"/>
      <c r="D82" s="88" t="s">
        <v>119</v>
      </c>
      <c r="E82" s="112" t="s">
        <v>120</v>
      </c>
      <c r="F82" s="78">
        <v>140000</v>
      </c>
      <c r="G82" s="86">
        <v>34448.6</v>
      </c>
      <c r="H82" s="87">
        <f t="shared" si="0"/>
        <v>24.606142857142856</v>
      </c>
    </row>
    <row r="83" spans="1:8" ht="25.5" customHeight="1">
      <c r="A83" s="85"/>
      <c r="B83" s="85"/>
      <c r="C83" s="85"/>
      <c r="D83" s="107" t="s">
        <v>121</v>
      </c>
      <c r="E83" s="109" t="s">
        <v>122</v>
      </c>
      <c r="F83" s="92">
        <v>69000</v>
      </c>
      <c r="G83" s="86">
        <v>9577.2</v>
      </c>
      <c r="H83" s="87">
        <f t="shared" si="0"/>
        <v>13.88</v>
      </c>
    </row>
    <row r="84" spans="1:8" ht="24.75" customHeight="1">
      <c r="A84" s="85"/>
      <c r="B84" s="85"/>
      <c r="C84" s="85"/>
      <c r="D84" s="107" t="s">
        <v>123</v>
      </c>
      <c r="E84" s="109" t="s">
        <v>124</v>
      </c>
      <c r="F84" s="92">
        <v>370000</v>
      </c>
      <c r="G84" s="86">
        <v>184543.73</v>
      </c>
      <c r="H84" s="87">
        <f t="shared" si="0"/>
        <v>49.87668378378379</v>
      </c>
    </row>
    <row r="85" spans="1:8" ht="60.75" customHeight="1">
      <c r="A85" s="85"/>
      <c r="B85" s="85"/>
      <c r="C85" s="85"/>
      <c r="D85" s="107" t="s">
        <v>125</v>
      </c>
      <c r="E85" s="109" t="s">
        <v>126</v>
      </c>
      <c r="F85" s="92">
        <v>240000</v>
      </c>
      <c r="G85" s="86">
        <v>169301.84</v>
      </c>
      <c r="H85" s="87">
        <f t="shared" si="0"/>
        <v>70.54243333333334</v>
      </c>
    </row>
    <row r="86" spans="1:8" ht="36.75" customHeight="1">
      <c r="A86" s="85"/>
      <c r="B86" s="85"/>
      <c r="C86" s="85"/>
      <c r="D86" s="88" t="s">
        <v>127</v>
      </c>
      <c r="E86" s="109" t="s">
        <v>359</v>
      </c>
      <c r="F86" s="465" t="s">
        <v>29</v>
      </c>
      <c r="G86" s="86">
        <v>9170</v>
      </c>
      <c r="H86" s="472" t="s">
        <v>29</v>
      </c>
    </row>
    <row r="87" spans="1:8" ht="35.25" customHeight="1">
      <c r="A87" s="85"/>
      <c r="B87" s="85"/>
      <c r="C87" s="85"/>
      <c r="D87" s="107" t="s">
        <v>59</v>
      </c>
      <c r="E87" s="109" t="s">
        <v>60</v>
      </c>
      <c r="F87" s="465" t="s">
        <v>29</v>
      </c>
      <c r="G87" s="86">
        <v>644.3</v>
      </c>
      <c r="H87" s="472" t="s">
        <v>29</v>
      </c>
    </row>
    <row r="88" spans="1:8" ht="30" customHeight="1">
      <c r="A88" s="85"/>
      <c r="B88" s="85"/>
      <c r="C88" s="102">
        <v>75621</v>
      </c>
      <c r="D88" s="377" t="s">
        <v>128</v>
      </c>
      <c r="E88" s="378"/>
      <c r="F88" s="92">
        <v>12679556</v>
      </c>
      <c r="G88" s="86">
        <v>4954340.96</v>
      </c>
      <c r="H88" s="87">
        <f t="shared" si="0"/>
        <v>39.07345777722816</v>
      </c>
    </row>
    <row r="89" spans="1:8" ht="30" customHeight="1">
      <c r="A89" s="85"/>
      <c r="B89" s="85"/>
      <c r="C89" s="85"/>
      <c r="D89" s="88" t="s">
        <v>129</v>
      </c>
      <c r="E89" s="112" t="s">
        <v>130</v>
      </c>
      <c r="F89" s="78">
        <v>10579556</v>
      </c>
      <c r="G89" s="86">
        <v>2181653</v>
      </c>
      <c r="H89" s="87">
        <f t="shared" si="0"/>
        <v>20.621404149663746</v>
      </c>
    </row>
    <row r="90" spans="1:8" ht="30" customHeight="1">
      <c r="A90" s="85"/>
      <c r="B90" s="85"/>
      <c r="C90" s="85"/>
      <c r="D90" s="88" t="s">
        <v>131</v>
      </c>
      <c r="E90" s="112" t="s">
        <v>132</v>
      </c>
      <c r="F90" s="78">
        <v>2100000</v>
      </c>
      <c r="G90" s="86">
        <v>2772687.96</v>
      </c>
      <c r="H90" s="87">
        <f t="shared" si="0"/>
        <v>132.03276</v>
      </c>
    </row>
    <row r="91" spans="1:8" ht="24.75" customHeight="1">
      <c r="A91" s="2" t="s">
        <v>140</v>
      </c>
      <c r="B91" s="2">
        <v>758</v>
      </c>
      <c r="C91" s="370" t="s">
        <v>134</v>
      </c>
      <c r="D91" s="371"/>
      <c r="E91" s="372"/>
      <c r="F91" s="84">
        <v>13241538</v>
      </c>
      <c r="G91" s="73">
        <v>4909476.06</v>
      </c>
      <c r="H91" s="73">
        <f t="shared" si="0"/>
        <v>37.07632799150672</v>
      </c>
    </row>
    <row r="92" spans="1:8" ht="35.25" customHeight="1">
      <c r="A92" s="114"/>
      <c r="B92" s="114"/>
      <c r="C92" s="115">
        <v>75801</v>
      </c>
      <c r="D92" s="382" t="s">
        <v>135</v>
      </c>
      <c r="E92" s="383"/>
      <c r="F92" s="116">
        <v>11877597</v>
      </c>
      <c r="G92" s="86">
        <v>4568305</v>
      </c>
      <c r="H92" s="87">
        <f t="shared" si="0"/>
        <v>38.461525508905545</v>
      </c>
    </row>
    <row r="93" spans="1:8" ht="30" customHeight="1">
      <c r="A93" s="85"/>
      <c r="B93" s="85"/>
      <c r="C93" s="85"/>
      <c r="D93" s="88" t="s">
        <v>136</v>
      </c>
      <c r="E93" s="83" t="s">
        <v>137</v>
      </c>
      <c r="F93" s="116">
        <v>11877597</v>
      </c>
      <c r="G93" s="86">
        <v>4568305</v>
      </c>
      <c r="H93" s="87">
        <f t="shared" si="0"/>
        <v>38.461525508905545</v>
      </c>
    </row>
    <row r="94" spans="1:8" ht="30" customHeight="1">
      <c r="A94" s="85"/>
      <c r="B94" s="85"/>
      <c r="C94" s="102">
        <v>75807</v>
      </c>
      <c r="D94" s="363" t="s">
        <v>138</v>
      </c>
      <c r="E94" s="364"/>
      <c r="F94" s="78">
        <v>480440</v>
      </c>
      <c r="G94" s="86">
        <v>120111</v>
      </c>
      <c r="H94" s="87">
        <f t="shared" si="0"/>
        <v>25.000208142536007</v>
      </c>
    </row>
    <row r="95" spans="1:8" ht="30" customHeight="1">
      <c r="A95" s="85"/>
      <c r="B95" s="85"/>
      <c r="C95" s="60"/>
      <c r="D95" s="90">
        <v>2920</v>
      </c>
      <c r="E95" s="83" t="s">
        <v>137</v>
      </c>
      <c r="F95" s="78">
        <v>480440</v>
      </c>
      <c r="G95" s="86">
        <v>120111</v>
      </c>
      <c r="H95" s="87">
        <f t="shared" si="0"/>
        <v>25.000208142536007</v>
      </c>
    </row>
    <row r="96" spans="1:8" ht="30" customHeight="1">
      <c r="A96" s="85"/>
      <c r="B96" s="85"/>
      <c r="C96" s="85">
        <v>75814</v>
      </c>
      <c r="D96" s="480" t="s">
        <v>360</v>
      </c>
      <c r="E96" s="481"/>
      <c r="F96" s="465" t="s">
        <v>29</v>
      </c>
      <c r="G96" s="251">
        <v>185.06</v>
      </c>
      <c r="H96" s="476" t="s">
        <v>29</v>
      </c>
    </row>
    <row r="97" spans="1:8" ht="30" customHeight="1">
      <c r="A97" s="85"/>
      <c r="B97" s="85"/>
      <c r="C97" s="85"/>
      <c r="D97" s="482" t="s">
        <v>59</v>
      </c>
      <c r="E97" s="76" t="s">
        <v>60</v>
      </c>
      <c r="F97" s="458" t="s">
        <v>29</v>
      </c>
      <c r="G97" s="86">
        <v>80.02</v>
      </c>
      <c r="H97" s="472" t="s">
        <v>29</v>
      </c>
    </row>
    <row r="98" spans="1:8" ht="30" customHeight="1">
      <c r="A98" s="85"/>
      <c r="B98" s="85"/>
      <c r="C98" s="85"/>
      <c r="D98" s="483" t="s">
        <v>61</v>
      </c>
      <c r="E98" s="91" t="s">
        <v>62</v>
      </c>
      <c r="F98" s="465" t="s">
        <v>29</v>
      </c>
      <c r="G98" s="251">
        <v>105.04</v>
      </c>
      <c r="H98" s="476" t="s">
        <v>29</v>
      </c>
    </row>
    <row r="99" spans="1:8" ht="30" customHeight="1">
      <c r="A99" s="60"/>
      <c r="B99" s="60"/>
      <c r="C99" s="457">
        <v>75831</v>
      </c>
      <c r="D99" s="379" t="s">
        <v>139</v>
      </c>
      <c r="E99" s="380"/>
      <c r="F99" s="77">
        <v>883501</v>
      </c>
      <c r="G99" s="86">
        <v>220875</v>
      </c>
      <c r="H99" s="87">
        <f aca="true" t="shared" si="1" ref="H99:H155">G99/F99*100</f>
        <v>24.999971703484206</v>
      </c>
    </row>
    <row r="100" spans="1:8" ht="30" customHeight="1">
      <c r="A100" s="60"/>
      <c r="B100" s="119"/>
      <c r="C100" s="119"/>
      <c r="D100" s="129" t="s">
        <v>136</v>
      </c>
      <c r="E100" s="108" t="s">
        <v>137</v>
      </c>
      <c r="F100" s="484">
        <v>883501</v>
      </c>
      <c r="G100" s="251">
        <v>220875</v>
      </c>
      <c r="H100" s="87">
        <f t="shared" si="1"/>
        <v>24.999971703484206</v>
      </c>
    </row>
    <row r="101" spans="1:8" ht="26.25" customHeight="1">
      <c r="A101" s="2" t="s">
        <v>152</v>
      </c>
      <c r="B101" s="2">
        <v>801</v>
      </c>
      <c r="C101" s="370" t="s">
        <v>141</v>
      </c>
      <c r="D101" s="371"/>
      <c r="E101" s="372"/>
      <c r="F101" s="84">
        <v>1577729</v>
      </c>
      <c r="G101" s="73">
        <v>487378.69</v>
      </c>
      <c r="H101" s="73">
        <f t="shared" si="1"/>
        <v>30.891153677215794</v>
      </c>
    </row>
    <row r="102" spans="1:8" ht="24.75" customHeight="1">
      <c r="A102" s="85"/>
      <c r="B102" s="85"/>
      <c r="C102" s="85">
        <v>80101</v>
      </c>
      <c r="D102" s="363" t="s">
        <v>142</v>
      </c>
      <c r="E102" s="364"/>
      <c r="F102" s="78">
        <v>660439</v>
      </c>
      <c r="G102" s="86">
        <v>192646.32</v>
      </c>
      <c r="H102" s="87">
        <f t="shared" si="1"/>
        <v>29.169434270235406</v>
      </c>
    </row>
    <row r="103" spans="1:8" ht="24.75" customHeight="1">
      <c r="A103" s="85"/>
      <c r="B103" s="85"/>
      <c r="C103" s="85"/>
      <c r="D103" s="485" t="s">
        <v>66</v>
      </c>
      <c r="E103" s="76" t="s">
        <v>361</v>
      </c>
      <c r="F103" s="458" t="s">
        <v>29</v>
      </c>
      <c r="G103" s="86">
        <v>79</v>
      </c>
      <c r="H103" s="472" t="s">
        <v>29</v>
      </c>
    </row>
    <row r="104" spans="1:8" ht="70.5" customHeight="1">
      <c r="A104" s="85"/>
      <c r="B104" s="85"/>
      <c r="C104" s="85"/>
      <c r="D104" s="121" t="s">
        <v>55</v>
      </c>
      <c r="E104" s="83" t="s">
        <v>56</v>
      </c>
      <c r="F104" s="78">
        <v>26766</v>
      </c>
      <c r="G104" s="86">
        <v>11585.58</v>
      </c>
      <c r="H104" s="486">
        <f>G104/F104*100</f>
        <v>43.28468953149518</v>
      </c>
    </row>
    <row r="105" spans="1:8" ht="27" customHeight="1">
      <c r="A105" s="85"/>
      <c r="B105" s="85"/>
      <c r="C105" s="85"/>
      <c r="D105" s="105" t="s">
        <v>57</v>
      </c>
      <c r="E105" s="83" t="s">
        <v>58</v>
      </c>
      <c r="F105" s="78">
        <v>112596</v>
      </c>
      <c r="G105" s="86">
        <v>42538.84</v>
      </c>
      <c r="H105" s="486">
        <f>G105/F105*100</f>
        <v>37.78006323492841</v>
      </c>
    </row>
    <row r="106" spans="1:8" ht="106.5" customHeight="1">
      <c r="A106" s="85"/>
      <c r="B106" s="85"/>
      <c r="C106" s="85"/>
      <c r="D106" s="122" t="s">
        <v>362</v>
      </c>
      <c r="E106" s="108" t="s">
        <v>363</v>
      </c>
      <c r="F106" s="78">
        <v>108581</v>
      </c>
      <c r="G106" s="86">
        <v>103830.74</v>
      </c>
      <c r="H106" s="486">
        <f>G106/F106*100</f>
        <v>95.62514620421622</v>
      </c>
    </row>
    <row r="107" spans="1:8" ht="106.5" customHeight="1">
      <c r="A107" s="85"/>
      <c r="B107" s="85"/>
      <c r="C107" s="85"/>
      <c r="D107" s="122" t="s">
        <v>364</v>
      </c>
      <c r="E107" s="108" t="s">
        <v>365</v>
      </c>
      <c r="F107" s="78">
        <v>36196</v>
      </c>
      <c r="G107" s="86">
        <v>34612.16</v>
      </c>
      <c r="H107" s="486">
        <f>G107/F107*100</f>
        <v>95.62426787490331</v>
      </c>
    </row>
    <row r="108" spans="1:8" ht="76.5" customHeight="1">
      <c r="A108" s="85"/>
      <c r="B108" s="85"/>
      <c r="C108" s="60"/>
      <c r="D108" s="123" t="s">
        <v>143</v>
      </c>
      <c r="E108" s="108" t="s">
        <v>144</v>
      </c>
      <c r="F108" s="78">
        <v>376300</v>
      </c>
      <c r="G108" s="470" t="s">
        <v>29</v>
      </c>
      <c r="H108" s="459" t="s">
        <v>29</v>
      </c>
    </row>
    <row r="109" spans="1:8" ht="23.25" customHeight="1">
      <c r="A109" s="85"/>
      <c r="B109" s="85"/>
      <c r="C109" s="85">
        <v>80104</v>
      </c>
      <c r="D109" s="368" t="s">
        <v>145</v>
      </c>
      <c r="E109" s="369"/>
      <c r="F109" s="92">
        <v>628365</v>
      </c>
      <c r="G109" s="86">
        <v>188260.71</v>
      </c>
      <c r="H109" s="87">
        <f t="shared" si="1"/>
        <v>29.960406769950588</v>
      </c>
    </row>
    <row r="110" spans="1:8" ht="25.5" customHeight="1">
      <c r="A110" s="85"/>
      <c r="B110" s="85"/>
      <c r="C110" s="85"/>
      <c r="D110" s="88" t="s">
        <v>57</v>
      </c>
      <c r="E110" s="83" t="s">
        <v>58</v>
      </c>
      <c r="F110" s="78">
        <v>628365</v>
      </c>
      <c r="G110" s="86">
        <v>188260.71</v>
      </c>
      <c r="H110" s="87">
        <f t="shared" si="1"/>
        <v>29.960406769950588</v>
      </c>
    </row>
    <row r="111" spans="1:8" ht="21.75" customHeight="1">
      <c r="A111" s="85"/>
      <c r="B111" s="85"/>
      <c r="C111" s="102">
        <v>80110</v>
      </c>
      <c r="D111" s="363" t="s">
        <v>146</v>
      </c>
      <c r="E111" s="364"/>
      <c r="F111" s="92">
        <v>85925</v>
      </c>
      <c r="G111" s="86">
        <v>78654.66</v>
      </c>
      <c r="H111" s="87">
        <f t="shared" si="1"/>
        <v>91.53873727087577</v>
      </c>
    </row>
    <row r="112" spans="1:8" ht="19.5" customHeight="1">
      <c r="A112" s="85"/>
      <c r="B112" s="85"/>
      <c r="C112" s="85"/>
      <c r="D112" s="88" t="s">
        <v>57</v>
      </c>
      <c r="E112" s="76" t="s">
        <v>58</v>
      </c>
      <c r="F112" s="78">
        <v>10000</v>
      </c>
      <c r="G112" s="86">
        <v>3760.2</v>
      </c>
      <c r="H112" s="87">
        <f t="shared" si="1"/>
        <v>37.602</v>
      </c>
    </row>
    <row r="113" spans="1:8" ht="68.25" customHeight="1">
      <c r="A113" s="60"/>
      <c r="B113" s="60"/>
      <c r="C113" s="8"/>
      <c r="D113" s="88" t="s">
        <v>55</v>
      </c>
      <c r="E113" s="76" t="s">
        <v>56</v>
      </c>
      <c r="F113" s="78">
        <v>6862</v>
      </c>
      <c r="G113" s="86">
        <v>2893.26</v>
      </c>
      <c r="H113" s="77">
        <f t="shared" si="1"/>
        <v>42.1635091809968</v>
      </c>
    </row>
    <row r="114" spans="1:8" ht="109.5" customHeight="1">
      <c r="A114" s="85"/>
      <c r="B114" s="85"/>
      <c r="C114" s="11"/>
      <c r="D114" s="107" t="s">
        <v>362</v>
      </c>
      <c r="E114" s="91" t="s">
        <v>366</v>
      </c>
      <c r="F114" s="92">
        <v>48045</v>
      </c>
      <c r="G114" s="251">
        <v>54000.09</v>
      </c>
      <c r="H114" s="484">
        <f t="shared" si="1"/>
        <v>112.39481735872619</v>
      </c>
    </row>
    <row r="115" spans="1:8" ht="102.75" customHeight="1">
      <c r="A115" s="85"/>
      <c r="B115" s="85"/>
      <c r="C115" s="11"/>
      <c r="D115" s="88" t="s">
        <v>364</v>
      </c>
      <c r="E115" s="76" t="s">
        <v>367</v>
      </c>
      <c r="F115" s="78">
        <v>16018</v>
      </c>
      <c r="G115" s="86">
        <v>18001.11</v>
      </c>
      <c r="H115" s="77">
        <f t="shared" si="1"/>
        <v>112.38050942689475</v>
      </c>
    </row>
    <row r="116" spans="1:8" ht="55.5" customHeight="1">
      <c r="A116" s="85"/>
      <c r="B116" s="85"/>
      <c r="C116" s="85"/>
      <c r="D116" s="88" t="s">
        <v>147</v>
      </c>
      <c r="E116" s="76" t="s">
        <v>148</v>
      </c>
      <c r="F116" s="78">
        <v>5000</v>
      </c>
      <c r="G116" s="470" t="s">
        <v>29</v>
      </c>
      <c r="H116" s="459" t="s">
        <v>29</v>
      </c>
    </row>
    <row r="117" spans="1:8" ht="23.25" customHeight="1">
      <c r="A117" s="85"/>
      <c r="B117" s="85"/>
      <c r="C117" s="102">
        <v>80195</v>
      </c>
      <c r="D117" s="386" t="s">
        <v>149</v>
      </c>
      <c r="E117" s="387"/>
      <c r="F117" s="124">
        <v>203000</v>
      </c>
      <c r="G117" s="86">
        <v>27817</v>
      </c>
      <c r="H117" s="87">
        <v>0</v>
      </c>
    </row>
    <row r="118" spans="1:8" ht="42" customHeight="1">
      <c r="A118" s="60"/>
      <c r="B118" s="60"/>
      <c r="C118" s="60"/>
      <c r="D118" s="88" t="s">
        <v>150</v>
      </c>
      <c r="E118" s="108" t="s">
        <v>151</v>
      </c>
      <c r="F118" s="124">
        <v>203000</v>
      </c>
      <c r="G118" s="86">
        <v>27817</v>
      </c>
      <c r="H118" s="77">
        <f t="shared" si="1"/>
        <v>13.70295566502463</v>
      </c>
    </row>
    <row r="119" spans="1:8" s="258" customFormat="1" ht="25.5" customHeight="1">
      <c r="A119" s="125" t="s">
        <v>165</v>
      </c>
      <c r="B119" s="125">
        <v>852</v>
      </c>
      <c r="C119" s="388" t="s">
        <v>153</v>
      </c>
      <c r="D119" s="389"/>
      <c r="E119" s="390"/>
      <c r="F119" s="84">
        <v>9562405</v>
      </c>
      <c r="G119" s="73">
        <v>2290510.26</v>
      </c>
      <c r="H119" s="73">
        <f t="shared" si="1"/>
        <v>23.953286437878337</v>
      </c>
    </row>
    <row r="120" spans="1:8" ht="21.75" customHeight="1">
      <c r="A120" s="85"/>
      <c r="B120" s="85"/>
      <c r="C120" s="85">
        <v>85203</v>
      </c>
      <c r="D120" s="391" t="s">
        <v>154</v>
      </c>
      <c r="E120" s="392"/>
      <c r="F120" s="78">
        <v>185035</v>
      </c>
      <c r="G120" s="86">
        <v>53500</v>
      </c>
      <c r="H120" s="87">
        <f t="shared" si="1"/>
        <v>28.913448806982462</v>
      </c>
    </row>
    <row r="121" spans="1:8" ht="67.5" customHeight="1">
      <c r="A121" s="98"/>
      <c r="B121" s="11"/>
      <c r="C121" s="98"/>
      <c r="D121" s="105" t="s">
        <v>82</v>
      </c>
      <c r="E121" s="83" t="s">
        <v>76</v>
      </c>
      <c r="F121" s="78">
        <v>185000</v>
      </c>
      <c r="G121" s="86">
        <v>53500</v>
      </c>
      <c r="H121" s="87">
        <f t="shared" si="1"/>
        <v>28.91891891891892</v>
      </c>
    </row>
    <row r="122" spans="1:8" ht="67.5" customHeight="1">
      <c r="A122" s="98"/>
      <c r="B122" s="85"/>
      <c r="C122" s="131"/>
      <c r="D122" s="487" t="s">
        <v>162</v>
      </c>
      <c r="E122" s="83" t="s">
        <v>157</v>
      </c>
      <c r="F122" s="92">
        <v>35</v>
      </c>
      <c r="G122" s="470" t="s">
        <v>29</v>
      </c>
      <c r="H122" s="472" t="s">
        <v>29</v>
      </c>
    </row>
    <row r="123" spans="1:8" ht="36" customHeight="1">
      <c r="A123" s="85"/>
      <c r="B123" s="85"/>
      <c r="C123" s="85">
        <v>85212</v>
      </c>
      <c r="D123" s="377" t="s">
        <v>155</v>
      </c>
      <c r="E123" s="378"/>
      <c r="F123" s="92">
        <v>7200550</v>
      </c>
      <c r="G123" s="86">
        <v>1806882.82</v>
      </c>
      <c r="H123" s="87">
        <f t="shared" si="1"/>
        <v>25.09367784405358</v>
      </c>
    </row>
    <row r="124" spans="1:8" ht="60.75" customHeight="1">
      <c r="A124" s="85"/>
      <c r="B124" s="85"/>
      <c r="C124" s="85"/>
      <c r="D124" s="127">
        <v>2010</v>
      </c>
      <c r="E124" s="83" t="s">
        <v>156</v>
      </c>
      <c r="F124" s="78">
        <v>7200000</v>
      </c>
      <c r="G124" s="86">
        <v>1800000</v>
      </c>
      <c r="H124" s="87">
        <f t="shared" si="1"/>
        <v>25</v>
      </c>
    </row>
    <row r="125" spans="1:8" ht="48" customHeight="1">
      <c r="A125" s="85"/>
      <c r="B125" s="85"/>
      <c r="C125" s="60"/>
      <c r="D125" s="488">
        <v>2360</v>
      </c>
      <c r="E125" s="108" t="s">
        <v>157</v>
      </c>
      <c r="F125" s="133">
        <v>550</v>
      </c>
      <c r="G125" s="251">
        <v>6882.82</v>
      </c>
      <c r="H125" s="478">
        <f t="shared" si="1"/>
        <v>1251.4218181818183</v>
      </c>
    </row>
    <row r="126" spans="1:8" ht="42" customHeight="1">
      <c r="A126" s="60"/>
      <c r="B126" s="60"/>
      <c r="C126" s="90">
        <v>85213</v>
      </c>
      <c r="D126" s="393" t="s">
        <v>158</v>
      </c>
      <c r="E126" s="394"/>
      <c r="F126" s="78">
        <v>35000</v>
      </c>
      <c r="G126" s="86">
        <v>8700</v>
      </c>
      <c r="H126" s="87">
        <f t="shared" si="1"/>
        <v>24.857142857142858</v>
      </c>
    </row>
    <row r="127" spans="1:8" ht="63.75" customHeight="1">
      <c r="A127" s="381"/>
      <c r="B127" s="381"/>
      <c r="C127" s="60"/>
      <c r="D127" s="489">
        <v>2010</v>
      </c>
      <c r="E127" s="108" t="s">
        <v>76</v>
      </c>
      <c r="F127" s="92">
        <v>35000</v>
      </c>
      <c r="G127" s="251">
        <v>8700</v>
      </c>
      <c r="H127" s="478">
        <f t="shared" si="1"/>
        <v>24.857142857142858</v>
      </c>
    </row>
    <row r="128" spans="1:8" ht="32.25" customHeight="1">
      <c r="A128" s="381"/>
      <c r="B128" s="381"/>
      <c r="C128" s="85">
        <v>85214</v>
      </c>
      <c r="D128" s="395" t="s">
        <v>159</v>
      </c>
      <c r="E128" s="369"/>
      <c r="F128" s="92">
        <v>622000</v>
      </c>
      <c r="G128" s="86">
        <v>155660</v>
      </c>
      <c r="H128" s="87">
        <f t="shared" si="1"/>
        <v>25.02572347266881</v>
      </c>
    </row>
    <row r="129" spans="1:8" ht="54.75" customHeight="1">
      <c r="A129" s="85"/>
      <c r="B129" s="85"/>
      <c r="C129" s="85"/>
      <c r="D129" s="120" t="s">
        <v>82</v>
      </c>
      <c r="E129" s="83" t="s">
        <v>76</v>
      </c>
      <c r="F129" s="92">
        <v>312000</v>
      </c>
      <c r="G129" s="86">
        <v>78000</v>
      </c>
      <c r="H129" s="87">
        <f t="shared" si="1"/>
        <v>25</v>
      </c>
    </row>
    <row r="130" spans="1:8" ht="38.25" customHeight="1">
      <c r="A130" s="85"/>
      <c r="B130" s="85"/>
      <c r="C130" s="85"/>
      <c r="D130" s="120" t="s">
        <v>150</v>
      </c>
      <c r="E130" s="83" t="s">
        <v>151</v>
      </c>
      <c r="F130" s="78">
        <v>310000</v>
      </c>
      <c r="G130" s="86">
        <v>77660</v>
      </c>
      <c r="H130" s="87">
        <f t="shared" si="1"/>
        <v>25.051612903225806</v>
      </c>
    </row>
    <row r="131" spans="1:8" ht="27.75" customHeight="1">
      <c r="A131" s="85"/>
      <c r="B131" s="85"/>
      <c r="C131" s="102">
        <v>85219</v>
      </c>
      <c r="D131" s="379" t="s">
        <v>160</v>
      </c>
      <c r="E131" s="380"/>
      <c r="F131" s="78">
        <v>1314400</v>
      </c>
      <c r="G131" s="86">
        <v>145473.62</v>
      </c>
      <c r="H131" s="87">
        <f t="shared" si="1"/>
        <v>11.067682592818015</v>
      </c>
    </row>
    <row r="132" spans="1:8" ht="24.75" customHeight="1">
      <c r="A132" s="85"/>
      <c r="B132" s="85"/>
      <c r="C132" s="85"/>
      <c r="D132" s="120" t="s">
        <v>57</v>
      </c>
      <c r="E132" s="83" t="s">
        <v>58</v>
      </c>
      <c r="F132" s="78">
        <v>295800</v>
      </c>
      <c r="G132" s="86">
        <v>72641.62</v>
      </c>
      <c r="H132" s="87">
        <f t="shared" si="1"/>
        <v>24.557680865449626</v>
      </c>
    </row>
    <row r="133" spans="1:8" ht="42.75" customHeight="1">
      <c r="A133" s="85"/>
      <c r="B133" s="85"/>
      <c r="C133" s="85"/>
      <c r="D133" s="120" t="s">
        <v>150</v>
      </c>
      <c r="E133" s="83" t="s">
        <v>151</v>
      </c>
      <c r="F133" s="78">
        <v>238600</v>
      </c>
      <c r="G133" s="86">
        <v>72832</v>
      </c>
      <c r="H133" s="87">
        <f t="shared" si="1"/>
        <v>30.524727577535625</v>
      </c>
    </row>
    <row r="134" spans="1:8" ht="115.5" customHeight="1">
      <c r="A134" s="85"/>
      <c r="B134" s="85"/>
      <c r="C134" s="85"/>
      <c r="D134" s="490" t="s">
        <v>47</v>
      </c>
      <c r="E134" s="83" t="s">
        <v>368</v>
      </c>
      <c r="F134" s="78">
        <v>780000</v>
      </c>
      <c r="G134" s="470" t="s">
        <v>29</v>
      </c>
      <c r="H134" s="472" t="s">
        <v>29</v>
      </c>
    </row>
    <row r="135" spans="1:8" ht="28.5" customHeight="1">
      <c r="A135" s="85"/>
      <c r="B135" s="85"/>
      <c r="C135" s="102">
        <v>85228</v>
      </c>
      <c r="D135" s="379" t="s">
        <v>161</v>
      </c>
      <c r="E135" s="380"/>
      <c r="F135" s="78">
        <v>8520</v>
      </c>
      <c r="G135" s="86">
        <v>2153.82</v>
      </c>
      <c r="H135" s="87">
        <f t="shared" si="1"/>
        <v>25.279577464788733</v>
      </c>
    </row>
    <row r="136" spans="1:8" ht="59.25" customHeight="1">
      <c r="A136" s="85"/>
      <c r="B136" s="85"/>
      <c r="C136" s="85"/>
      <c r="D136" s="120" t="s">
        <v>82</v>
      </c>
      <c r="E136" s="83" t="s">
        <v>83</v>
      </c>
      <c r="F136" s="78">
        <v>8500</v>
      </c>
      <c r="G136" s="86">
        <v>2100</v>
      </c>
      <c r="H136" s="87">
        <f t="shared" si="1"/>
        <v>24.705882352941178</v>
      </c>
    </row>
    <row r="137" spans="1:8" ht="60" customHeight="1">
      <c r="A137" s="85"/>
      <c r="B137" s="85"/>
      <c r="C137" s="60"/>
      <c r="D137" s="129" t="s">
        <v>162</v>
      </c>
      <c r="E137" s="108" t="s">
        <v>163</v>
      </c>
      <c r="F137" s="130">
        <v>20</v>
      </c>
      <c r="G137" s="86">
        <v>53.82</v>
      </c>
      <c r="H137" s="87">
        <f t="shared" si="1"/>
        <v>269.09999999999997</v>
      </c>
    </row>
    <row r="138" spans="1:8" ht="29.25" customHeight="1">
      <c r="A138" s="85"/>
      <c r="B138" s="98"/>
      <c r="C138" s="60">
        <v>85295</v>
      </c>
      <c r="D138" s="396" t="s">
        <v>149</v>
      </c>
      <c r="E138" s="380"/>
      <c r="F138" s="78">
        <v>196900</v>
      </c>
      <c r="G138" s="86">
        <v>118140</v>
      </c>
      <c r="H138" s="87">
        <f t="shared" si="1"/>
        <v>60</v>
      </c>
    </row>
    <row r="139" spans="1:8" ht="42" customHeight="1">
      <c r="A139" s="60"/>
      <c r="B139" s="131"/>
      <c r="C139" s="60"/>
      <c r="D139" s="491" t="s">
        <v>150</v>
      </c>
      <c r="E139" s="108" t="s">
        <v>164</v>
      </c>
      <c r="F139" s="92">
        <v>196900</v>
      </c>
      <c r="G139" s="251">
        <v>118140</v>
      </c>
      <c r="H139" s="478">
        <f t="shared" si="1"/>
        <v>60</v>
      </c>
    </row>
    <row r="140" spans="1:8" ht="30" customHeight="1">
      <c r="A140" s="2" t="s">
        <v>168</v>
      </c>
      <c r="B140" s="2">
        <v>854</v>
      </c>
      <c r="C140" s="397" t="s">
        <v>166</v>
      </c>
      <c r="D140" s="371"/>
      <c r="E140" s="372"/>
      <c r="F140" s="84">
        <v>200000</v>
      </c>
      <c r="G140" s="451" t="s">
        <v>29</v>
      </c>
      <c r="H140" s="492" t="s">
        <v>29</v>
      </c>
    </row>
    <row r="141" spans="1:8" ht="28.5" customHeight="1">
      <c r="A141" s="90"/>
      <c r="B141" s="90"/>
      <c r="C141" s="90">
        <v>85415</v>
      </c>
      <c r="D141" s="363" t="s">
        <v>167</v>
      </c>
      <c r="E141" s="364"/>
      <c r="F141" s="81">
        <v>200000</v>
      </c>
      <c r="G141" s="470" t="s">
        <v>29</v>
      </c>
      <c r="H141" s="124" t="s">
        <v>29</v>
      </c>
    </row>
    <row r="142" spans="1:8" ht="39.75" customHeight="1">
      <c r="A142" s="85"/>
      <c r="B142" s="85"/>
      <c r="C142" s="60"/>
      <c r="D142" s="107" t="s">
        <v>150</v>
      </c>
      <c r="E142" s="108" t="s">
        <v>151</v>
      </c>
      <c r="F142" s="133">
        <v>200000</v>
      </c>
      <c r="G142" s="468" t="s">
        <v>29</v>
      </c>
      <c r="H142" s="493" t="s">
        <v>29</v>
      </c>
    </row>
    <row r="143" spans="1:8" ht="26.25" customHeight="1">
      <c r="A143" s="2" t="s">
        <v>175</v>
      </c>
      <c r="B143" s="2">
        <v>900</v>
      </c>
      <c r="C143" s="370" t="s">
        <v>169</v>
      </c>
      <c r="D143" s="371"/>
      <c r="E143" s="372"/>
      <c r="F143" s="84">
        <v>674000</v>
      </c>
      <c r="G143" s="247">
        <v>30117.4</v>
      </c>
      <c r="H143" s="247">
        <f t="shared" si="1"/>
        <v>4.468456973293769</v>
      </c>
    </row>
    <row r="144" spans="1:8" ht="31.5" customHeight="1">
      <c r="A144" s="85"/>
      <c r="B144" s="85"/>
      <c r="C144" s="102">
        <v>90001</v>
      </c>
      <c r="D144" s="363" t="s">
        <v>170</v>
      </c>
      <c r="E144" s="364"/>
      <c r="F144" s="78">
        <v>325000</v>
      </c>
      <c r="G144" s="86">
        <v>72</v>
      </c>
      <c r="H144" s="87">
        <f t="shared" si="1"/>
        <v>0.022153846153846156</v>
      </c>
    </row>
    <row r="145" spans="1:8" ht="60.75" customHeight="1">
      <c r="A145" s="381"/>
      <c r="B145" s="381"/>
      <c r="C145" s="60"/>
      <c r="D145" s="105">
        <v>6260</v>
      </c>
      <c r="E145" s="83" t="s">
        <v>171</v>
      </c>
      <c r="F145" s="78">
        <v>325000</v>
      </c>
      <c r="G145" s="86">
        <v>72</v>
      </c>
      <c r="H145" s="87">
        <f t="shared" si="1"/>
        <v>0.022153846153846156</v>
      </c>
    </row>
    <row r="146" spans="1:8" ht="33" customHeight="1">
      <c r="A146" s="381"/>
      <c r="B146" s="381"/>
      <c r="C146" s="85">
        <v>90002</v>
      </c>
      <c r="D146" s="391" t="s">
        <v>295</v>
      </c>
      <c r="E146" s="392"/>
      <c r="F146" s="92">
        <v>30000</v>
      </c>
      <c r="G146" s="470" t="s">
        <v>29</v>
      </c>
      <c r="H146" s="472" t="s">
        <v>29</v>
      </c>
    </row>
    <row r="147" spans="1:8" ht="62.25" customHeight="1">
      <c r="A147" s="381"/>
      <c r="B147" s="381"/>
      <c r="C147" s="85"/>
      <c r="D147" s="494" t="s">
        <v>369</v>
      </c>
      <c r="E147" s="225" t="s">
        <v>370</v>
      </c>
      <c r="F147" s="92">
        <v>30000</v>
      </c>
      <c r="G147" s="470" t="s">
        <v>29</v>
      </c>
      <c r="H147" s="472" t="s">
        <v>29</v>
      </c>
    </row>
    <row r="148" spans="1:8" ht="27" customHeight="1">
      <c r="A148" s="381"/>
      <c r="B148" s="381"/>
      <c r="C148" s="102">
        <v>90004</v>
      </c>
      <c r="D148" s="391" t="s">
        <v>172</v>
      </c>
      <c r="E148" s="398"/>
      <c r="F148" s="133">
        <v>319000</v>
      </c>
      <c r="G148" s="470" t="s">
        <v>29</v>
      </c>
      <c r="H148" s="459" t="s">
        <v>29</v>
      </c>
    </row>
    <row r="149" spans="1:8" ht="46.5" customHeight="1">
      <c r="A149" s="85"/>
      <c r="B149" s="85"/>
      <c r="C149" s="60"/>
      <c r="D149" s="134" t="s">
        <v>173</v>
      </c>
      <c r="E149" s="83" t="s">
        <v>174</v>
      </c>
      <c r="F149" s="133">
        <v>319000</v>
      </c>
      <c r="G149" s="470" t="s">
        <v>29</v>
      </c>
      <c r="H149" s="459" t="s">
        <v>29</v>
      </c>
    </row>
    <row r="150" spans="1:8" ht="29.25" customHeight="1">
      <c r="A150" s="85"/>
      <c r="B150" s="85"/>
      <c r="C150" s="102">
        <v>90095</v>
      </c>
      <c r="D150" s="391" t="s">
        <v>149</v>
      </c>
      <c r="E150" s="392"/>
      <c r="F150" s="495" t="s">
        <v>29</v>
      </c>
      <c r="G150" s="496">
        <v>30045.4</v>
      </c>
      <c r="H150" s="459" t="s">
        <v>29</v>
      </c>
    </row>
    <row r="151" spans="1:8" ht="23.25" customHeight="1">
      <c r="A151" s="85"/>
      <c r="B151" s="85"/>
      <c r="C151" s="11"/>
      <c r="D151" s="497" t="s">
        <v>61</v>
      </c>
      <c r="E151" s="76" t="s">
        <v>62</v>
      </c>
      <c r="F151" s="495" t="s">
        <v>29</v>
      </c>
      <c r="G151" s="496">
        <v>45.4</v>
      </c>
      <c r="H151" s="459" t="s">
        <v>29</v>
      </c>
    </row>
    <row r="152" spans="1:8" ht="63.75" customHeight="1">
      <c r="A152" s="85"/>
      <c r="B152" s="85"/>
      <c r="C152" s="60"/>
      <c r="D152" s="105" t="s">
        <v>351</v>
      </c>
      <c r="E152" s="76" t="s">
        <v>371</v>
      </c>
      <c r="F152" s="495" t="s">
        <v>29</v>
      </c>
      <c r="G152" s="496">
        <v>30000</v>
      </c>
      <c r="H152" s="459" t="s">
        <v>29</v>
      </c>
    </row>
    <row r="153" spans="1:8" s="258" customFormat="1" ht="25.5" customHeight="1">
      <c r="A153" s="125" t="s">
        <v>179</v>
      </c>
      <c r="B153" s="125">
        <v>921</v>
      </c>
      <c r="C153" s="400" t="s">
        <v>176</v>
      </c>
      <c r="D153" s="401"/>
      <c r="E153" s="402"/>
      <c r="F153" s="72">
        <v>1207905</v>
      </c>
      <c r="G153" s="73">
        <v>757194.53</v>
      </c>
      <c r="H153" s="72">
        <f t="shared" si="1"/>
        <v>62.68659621410625</v>
      </c>
    </row>
    <row r="154" spans="1:8" s="258" customFormat="1" ht="27" customHeight="1">
      <c r="A154" s="85"/>
      <c r="B154" s="85"/>
      <c r="C154" s="102">
        <v>92109</v>
      </c>
      <c r="D154" s="363" t="s">
        <v>177</v>
      </c>
      <c r="E154" s="364"/>
      <c r="F154" s="78">
        <v>1207905</v>
      </c>
      <c r="G154" s="73">
        <v>757194.53</v>
      </c>
      <c r="H154" s="77">
        <f t="shared" si="1"/>
        <v>62.68659621410625</v>
      </c>
    </row>
    <row r="155" spans="1:8" s="258" customFormat="1" ht="103.5" customHeight="1">
      <c r="A155" s="135"/>
      <c r="B155" s="135"/>
      <c r="C155" s="136"/>
      <c r="D155" s="105" t="s">
        <v>47</v>
      </c>
      <c r="E155" s="83" t="s">
        <v>178</v>
      </c>
      <c r="F155" s="78">
        <v>1207905</v>
      </c>
      <c r="G155" s="87">
        <v>757194.53</v>
      </c>
      <c r="H155" s="77">
        <f t="shared" si="1"/>
        <v>62.68659621410625</v>
      </c>
    </row>
    <row r="156" spans="1:8" s="258" customFormat="1" ht="23.25" customHeight="1">
      <c r="A156" s="125" t="s">
        <v>294</v>
      </c>
      <c r="B156" s="125">
        <v>926</v>
      </c>
      <c r="C156" s="388" t="s">
        <v>180</v>
      </c>
      <c r="D156" s="389"/>
      <c r="E156" s="390"/>
      <c r="F156" s="72">
        <v>22000</v>
      </c>
      <c r="G156" s="73">
        <v>1250</v>
      </c>
      <c r="H156" s="72">
        <f>G156/F156*100</f>
        <v>5.681818181818182</v>
      </c>
    </row>
    <row r="157" spans="1:8" s="259" customFormat="1" ht="26.25" customHeight="1">
      <c r="A157" s="118"/>
      <c r="B157" s="118"/>
      <c r="C157" s="137">
        <v>92605</v>
      </c>
      <c r="D157" s="393" t="s">
        <v>181</v>
      </c>
      <c r="E157" s="394"/>
      <c r="F157" s="77">
        <v>22000</v>
      </c>
      <c r="G157" s="87">
        <v>1250</v>
      </c>
      <c r="H157" s="77">
        <f>G157/F157*100</f>
        <v>5.681818181818182</v>
      </c>
    </row>
    <row r="158" spans="1:8" s="259" customFormat="1" ht="18" customHeight="1">
      <c r="A158" s="60"/>
      <c r="B158" s="60"/>
      <c r="C158" s="60"/>
      <c r="D158" s="138" t="s">
        <v>57</v>
      </c>
      <c r="E158" s="117" t="s">
        <v>58</v>
      </c>
      <c r="F158" s="77">
        <v>22000</v>
      </c>
      <c r="G158" s="87">
        <v>1250</v>
      </c>
      <c r="H158" s="77">
        <f>G158/F158*100</f>
        <v>5.681818181818182</v>
      </c>
    </row>
    <row r="159" spans="1:6" ht="11.25" customHeight="1">
      <c r="A159" s="1"/>
      <c r="B159" s="1"/>
      <c r="C159" s="1"/>
      <c r="D159" s="1"/>
      <c r="E159" s="260"/>
      <c r="F159" s="261"/>
    </row>
    <row r="160" spans="1:6" ht="12.75">
      <c r="A160" s="257"/>
      <c r="B160" s="1"/>
      <c r="C160" s="1"/>
      <c r="D160" s="1"/>
      <c r="E160" s="260"/>
      <c r="F160" s="261"/>
    </row>
    <row r="161" spans="1:6" ht="8.25" customHeight="1">
      <c r="A161" s="1"/>
      <c r="B161" s="1"/>
      <c r="C161" s="1"/>
      <c r="D161" s="1"/>
      <c r="E161" s="260"/>
      <c r="F161" s="261"/>
    </row>
    <row r="162" spans="1:6" ht="12.75">
      <c r="A162" s="257"/>
      <c r="B162" s="1"/>
      <c r="C162" s="1"/>
      <c r="D162" s="1"/>
      <c r="E162" s="260"/>
      <c r="F162" s="261"/>
    </row>
    <row r="163" spans="1:6" ht="12.75">
      <c r="A163" s="1"/>
      <c r="B163" s="1"/>
      <c r="C163" s="1"/>
      <c r="D163" s="1"/>
      <c r="E163" s="260"/>
      <c r="F163" s="261"/>
    </row>
    <row r="164" spans="1:6" ht="12.75">
      <c r="A164" s="1"/>
      <c r="B164" s="1"/>
      <c r="C164" s="1"/>
      <c r="D164" s="1"/>
      <c r="E164" s="260"/>
      <c r="F164" s="261"/>
    </row>
    <row r="165" spans="1:6" ht="12.75">
      <c r="A165" s="1"/>
      <c r="B165" s="1"/>
      <c r="C165" s="1"/>
      <c r="D165" s="1"/>
      <c r="E165" s="260"/>
      <c r="F165" s="261"/>
    </row>
    <row r="166" spans="1:6" ht="12.75">
      <c r="A166" s="1"/>
      <c r="B166" s="1"/>
      <c r="C166" s="1"/>
      <c r="D166" s="1"/>
      <c r="E166" s="260"/>
      <c r="F166" s="261"/>
    </row>
    <row r="167" spans="1:6" ht="12.75">
      <c r="A167" s="1"/>
      <c r="B167" s="1"/>
      <c r="C167" s="1"/>
      <c r="D167" s="1"/>
      <c r="E167" s="260"/>
      <c r="F167" s="261"/>
    </row>
    <row r="168" spans="1:6" ht="12.75">
      <c r="A168" s="1"/>
      <c r="B168" s="1"/>
      <c r="C168" s="1"/>
      <c r="D168" s="1"/>
      <c r="E168" s="260"/>
      <c r="F168" s="261"/>
    </row>
    <row r="169" spans="1:6" ht="12.75">
      <c r="A169" s="1"/>
      <c r="B169" s="1"/>
      <c r="C169" s="1"/>
      <c r="D169" s="1"/>
      <c r="E169" s="260"/>
      <c r="F169" s="261"/>
    </row>
    <row r="170" spans="1:6" ht="12.75">
      <c r="A170" s="1"/>
      <c r="B170" s="1"/>
      <c r="C170" s="1"/>
      <c r="D170" s="1"/>
      <c r="E170" s="260"/>
      <c r="F170" s="261"/>
    </row>
    <row r="171" spans="1:6" ht="12.75">
      <c r="A171" s="1"/>
      <c r="B171" s="1"/>
      <c r="C171" s="1"/>
      <c r="D171" s="1"/>
      <c r="E171" s="260"/>
      <c r="F171" s="261"/>
    </row>
    <row r="172" spans="1:6" ht="12.75">
      <c r="A172" s="1"/>
      <c r="B172" s="1"/>
      <c r="C172" s="1"/>
      <c r="D172" s="1"/>
      <c r="E172" s="260"/>
      <c r="F172" s="261"/>
    </row>
    <row r="173" spans="1:6" ht="12.75">
      <c r="A173" s="1"/>
      <c r="B173" s="1"/>
      <c r="C173" s="1"/>
      <c r="D173" s="1"/>
      <c r="E173" s="260"/>
      <c r="F173" s="261"/>
    </row>
    <row r="174" spans="1:6" ht="12.75">
      <c r="A174" s="1"/>
      <c r="B174" s="1"/>
      <c r="C174" s="1"/>
      <c r="D174" s="1"/>
      <c r="E174" s="260"/>
      <c r="F174" s="261"/>
    </row>
    <row r="175" spans="1:6" ht="12.75">
      <c r="A175" s="1"/>
      <c r="B175" s="1"/>
      <c r="C175" s="1"/>
      <c r="D175" s="1"/>
      <c r="E175" s="260"/>
      <c r="F175" s="261"/>
    </row>
    <row r="176" spans="1:6" ht="12.75">
      <c r="A176" s="1"/>
      <c r="B176" s="1"/>
      <c r="C176" s="1"/>
      <c r="D176" s="1"/>
      <c r="E176" s="260"/>
      <c r="F176" s="261"/>
    </row>
    <row r="177" spans="1:6" ht="12.75">
      <c r="A177" s="1"/>
      <c r="B177" s="1"/>
      <c r="C177" s="1"/>
      <c r="D177" s="1"/>
      <c r="E177" s="260"/>
      <c r="F177" s="261"/>
    </row>
    <row r="178" spans="1:6" ht="12.75">
      <c r="A178" s="1"/>
      <c r="B178" s="1"/>
      <c r="C178" s="1"/>
      <c r="D178" s="1"/>
      <c r="E178" s="260"/>
      <c r="F178" s="261"/>
    </row>
    <row r="179" spans="1:6" ht="12.75">
      <c r="A179" s="1"/>
      <c r="B179" s="1"/>
      <c r="C179" s="1"/>
      <c r="D179" s="1"/>
      <c r="E179" s="260"/>
      <c r="F179" s="261"/>
    </row>
    <row r="180" spans="1:6" ht="12.75">
      <c r="A180" s="1"/>
      <c r="B180" s="1"/>
      <c r="C180" s="1"/>
      <c r="D180" s="1"/>
      <c r="E180" s="260"/>
      <c r="F180" s="261"/>
    </row>
    <row r="181" spans="1:6" ht="12.75">
      <c r="A181" s="1"/>
      <c r="B181" s="1"/>
      <c r="C181" s="1"/>
      <c r="D181" s="1"/>
      <c r="E181" s="260"/>
      <c r="F181" s="261"/>
    </row>
    <row r="182" spans="1:6" ht="12.75">
      <c r="A182" s="1"/>
      <c r="B182" s="1"/>
      <c r="C182" s="1"/>
      <c r="D182" s="1"/>
      <c r="E182" s="260"/>
      <c r="F182" s="261"/>
    </row>
    <row r="183" spans="1:6" ht="12.75">
      <c r="A183" s="1"/>
      <c r="B183" s="1"/>
      <c r="C183" s="1"/>
      <c r="D183" s="1"/>
      <c r="E183" s="260"/>
      <c r="F183" s="261"/>
    </row>
    <row r="184" spans="1:6" ht="12.75">
      <c r="A184" s="1"/>
      <c r="B184" s="1"/>
      <c r="C184" s="1"/>
      <c r="D184" s="1"/>
      <c r="E184" s="260"/>
      <c r="F184" s="261"/>
    </row>
    <row r="185" spans="1:6" ht="12.75">
      <c r="A185" s="1"/>
      <c r="B185" s="1"/>
      <c r="C185" s="1"/>
      <c r="D185" s="1"/>
      <c r="E185" s="260"/>
      <c r="F185" s="261"/>
    </row>
    <row r="186" spans="1:6" ht="12.75">
      <c r="A186" s="1"/>
      <c r="B186" s="1"/>
      <c r="C186" s="1"/>
      <c r="D186" s="1"/>
      <c r="E186" s="260"/>
      <c r="F186" s="261"/>
    </row>
    <row r="187" spans="1:6" ht="12.75">
      <c r="A187" s="1"/>
      <c r="B187" s="1"/>
      <c r="C187" s="1"/>
      <c r="D187" s="1"/>
      <c r="E187" s="260"/>
      <c r="F187" s="261"/>
    </row>
    <row r="188" spans="1:6" ht="12.75">
      <c r="A188" s="1"/>
      <c r="B188" s="1"/>
      <c r="C188" s="1"/>
      <c r="D188" s="1"/>
      <c r="E188" s="260"/>
      <c r="F188" s="261"/>
    </row>
    <row r="189" spans="1:6" ht="12.75">
      <c r="A189" s="1"/>
      <c r="B189" s="1"/>
      <c r="C189" s="1"/>
      <c r="D189" s="1"/>
      <c r="E189" s="260"/>
      <c r="F189" s="261"/>
    </row>
    <row r="190" spans="1:6" ht="12.75">
      <c r="A190" s="1"/>
      <c r="B190" s="1"/>
      <c r="C190" s="1"/>
      <c r="D190" s="1"/>
      <c r="E190" s="260"/>
      <c r="F190" s="261"/>
    </row>
    <row r="191" spans="1:6" ht="12.75">
      <c r="A191" s="1"/>
      <c r="B191" s="1"/>
      <c r="C191" s="1"/>
      <c r="D191" s="1"/>
      <c r="E191" s="260"/>
      <c r="F191" s="261"/>
    </row>
    <row r="192" spans="1:6" ht="12.75">
      <c r="A192" s="1"/>
      <c r="B192" s="1"/>
      <c r="C192" s="1"/>
      <c r="D192" s="1"/>
      <c r="E192" s="260"/>
      <c r="F192" s="261"/>
    </row>
    <row r="193" spans="1:6" ht="12.75">
      <c r="A193" s="1"/>
      <c r="B193" s="1"/>
      <c r="C193" s="1"/>
      <c r="D193" s="1"/>
      <c r="E193" s="260"/>
      <c r="F193" s="261"/>
    </row>
    <row r="194" spans="1:6" ht="12.75">
      <c r="A194" s="1"/>
      <c r="B194" s="1"/>
      <c r="C194" s="1"/>
      <c r="D194" s="1"/>
      <c r="E194" s="260"/>
      <c r="F194" s="261"/>
    </row>
    <row r="195" spans="1:6" ht="12.75">
      <c r="A195" s="1"/>
      <c r="B195" s="1"/>
      <c r="C195" s="1"/>
      <c r="D195" s="1"/>
      <c r="E195" s="260"/>
      <c r="F195" s="261"/>
    </row>
    <row r="196" spans="1:6" ht="12.75">
      <c r="A196" s="1"/>
      <c r="B196" s="1"/>
      <c r="C196" s="1"/>
      <c r="D196" s="1"/>
      <c r="E196" s="260"/>
      <c r="F196" s="261"/>
    </row>
    <row r="197" spans="1:6" ht="12.75">
      <c r="A197" s="1"/>
      <c r="B197" s="1"/>
      <c r="C197" s="1"/>
      <c r="D197" s="1"/>
      <c r="E197" s="260"/>
      <c r="F197" s="261"/>
    </row>
    <row r="198" spans="1:6" ht="12.75">
      <c r="A198" s="1"/>
      <c r="B198" s="1"/>
      <c r="C198" s="1"/>
      <c r="D198" s="1"/>
      <c r="E198" s="260"/>
      <c r="F198" s="261"/>
    </row>
    <row r="199" spans="1:6" ht="12.75">
      <c r="A199" s="1"/>
      <c r="B199" s="1"/>
      <c r="C199" s="1"/>
      <c r="D199" s="1"/>
      <c r="E199" s="260"/>
      <c r="F199" s="261"/>
    </row>
    <row r="200" spans="1:6" ht="12.75">
      <c r="A200" s="1"/>
      <c r="B200" s="1"/>
      <c r="C200" s="1"/>
      <c r="D200" s="1"/>
      <c r="E200" s="260"/>
      <c r="F200" s="261"/>
    </row>
    <row r="201" spans="1:6" ht="12.75">
      <c r="A201" s="1"/>
      <c r="B201" s="1"/>
      <c r="C201" s="1"/>
      <c r="D201" s="1"/>
      <c r="E201" s="260"/>
      <c r="F201" s="261"/>
    </row>
    <row r="202" spans="1:6" ht="12.75">
      <c r="A202" s="1"/>
      <c r="B202" s="1"/>
      <c r="C202" s="1"/>
      <c r="D202" s="1"/>
      <c r="E202" s="260"/>
      <c r="F202" s="261"/>
    </row>
    <row r="203" spans="1:6" ht="12.75">
      <c r="A203" s="1"/>
      <c r="B203" s="1"/>
      <c r="C203" s="1"/>
      <c r="D203" s="1"/>
      <c r="E203" s="260"/>
      <c r="F203" s="261"/>
    </row>
    <row r="204" spans="1:6" ht="12.75">
      <c r="A204" s="1"/>
      <c r="B204" s="1"/>
      <c r="C204" s="1"/>
      <c r="D204" s="1"/>
      <c r="E204" s="260"/>
      <c r="F204" s="261"/>
    </row>
    <row r="205" spans="1:6" ht="12.75">
      <c r="A205" s="1"/>
      <c r="B205" s="1"/>
      <c r="C205" s="1"/>
      <c r="D205" s="1"/>
      <c r="E205" s="260"/>
      <c r="F205" s="261"/>
    </row>
    <row r="206" spans="1:6" ht="12.75">
      <c r="A206" s="1"/>
      <c r="B206" s="1"/>
      <c r="C206" s="1"/>
      <c r="D206" s="1"/>
      <c r="E206" s="260"/>
      <c r="F206" s="261"/>
    </row>
    <row r="207" spans="1:6" ht="12.75">
      <c r="A207" s="1"/>
      <c r="B207" s="1"/>
      <c r="C207" s="1"/>
      <c r="D207" s="1"/>
      <c r="E207" s="260"/>
      <c r="F207" s="261"/>
    </row>
    <row r="208" spans="5:6" ht="12.75">
      <c r="E208" s="262"/>
      <c r="F208" s="261"/>
    </row>
    <row r="209" spans="5:6" ht="12.75">
      <c r="E209" s="262"/>
      <c r="F209" s="261"/>
    </row>
    <row r="210" spans="5:6" ht="12.75">
      <c r="E210" s="262"/>
      <c r="F210" s="261"/>
    </row>
    <row r="211" spans="5:6" ht="12.75">
      <c r="E211" s="262"/>
      <c r="F211" s="261"/>
    </row>
    <row r="212" spans="5:6" ht="12.75">
      <c r="E212" s="262"/>
      <c r="F212" s="261"/>
    </row>
    <row r="213" spans="5:6" ht="12.75">
      <c r="E213" s="262"/>
      <c r="F213" s="261"/>
    </row>
    <row r="214" spans="5:6" ht="12.75">
      <c r="E214" s="262"/>
      <c r="F214" s="261"/>
    </row>
    <row r="215" spans="5:6" ht="12.75">
      <c r="E215" s="262"/>
      <c r="F215" s="261"/>
    </row>
    <row r="216" spans="5:6" ht="12.75">
      <c r="E216" s="262"/>
      <c r="F216" s="261"/>
    </row>
    <row r="217" spans="5:6" ht="12.75">
      <c r="E217" s="262"/>
      <c r="F217" s="261"/>
    </row>
    <row r="218" spans="5:6" ht="12.75">
      <c r="E218" s="6"/>
      <c r="F218" s="7"/>
    </row>
    <row r="219" spans="5:6" ht="12.75">
      <c r="E219" s="6"/>
      <c r="F219" s="7"/>
    </row>
    <row r="220" spans="5:6" ht="12.75">
      <c r="E220" s="6"/>
      <c r="F220" s="7"/>
    </row>
    <row r="221" spans="5:6" ht="12.75">
      <c r="E221" s="6"/>
      <c r="F221" s="7"/>
    </row>
    <row r="222" spans="5:6" ht="12.75">
      <c r="E222" s="6"/>
      <c r="F222" s="7"/>
    </row>
    <row r="223" spans="5:6" ht="12.75">
      <c r="E223" s="6"/>
      <c r="F223" s="7"/>
    </row>
    <row r="224" spans="5:6" ht="12.75">
      <c r="E224" s="6"/>
      <c r="F224" s="7"/>
    </row>
    <row r="225" spans="5:6" ht="12.75">
      <c r="E225" s="6"/>
      <c r="F225" s="7"/>
    </row>
    <row r="226" spans="5:6" ht="12.75">
      <c r="E226" s="6"/>
      <c r="F226" s="7"/>
    </row>
    <row r="227" spans="5:6" ht="12.75">
      <c r="E227" s="6"/>
      <c r="F227" s="7"/>
    </row>
    <row r="228" spans="5:6" ht="12.75">
      <c r="E228" s="6"/>
      <c r="F228" s="7"/>
    </row>
    <row r="229" spans="5:6" ht="12.75">
      <c r="E229" s="6"/>
      <c r="F229" s="7"/>
    </row>
    <row r="230" spans="5:6" ht="12.75">
      <c r="E230" s="6"/>
      <c r="F230" s="7"/>
    </row>
    <row r="231" spans="5:6" ht="12.75">
      <c r="E231" s="6"/>
      <c r="F231" s="7"/>
    </row>
    <row r="232" spans="5:6" ht="12.75">
      <c r="E232" s="6"/>
      <c r="F232" s="7"/>
    </row>
    <row r="233" spans="5:6" ht="12.75">
      <c r="E233" s="6"/>
      <c r="F233" s="7"/>
    </row>
    <row r="234" spans="5:6" ht="12.75">
      <c r="E234" s="6"/>
      <c r="F234" s="7"/>
    </row>
    <row r="235" spans="5:6" ht="12.75">
      <c r="E235" s="6"/>
      <c r="F235" s="7"/>
    </row>
    <row r="236" spans="5:6" ht="12.75">
      <c r="E236" s="6"/>
      <c r="F236" s="7"/>
    </row>
    <row r="237" spans="5:6" ht="12.75">
      <c r="E237" s="6"/>
      <c r="F237" s="7"/>
    </row>
    <row r="238" spans="5:6" ht="12.75">
      <c r="E238" s="6"/>
      <c r="F238" s="7"/>
    </row>
    <row r="239" spans="5:6" ht="12.75">
      <c r="E239" s="6"/>
      <c r="F239" s="7"/>
    </row>
    <row r="240" spans="5:6" ht="12.75">
      <c r="E240" s="6"/>
      <c r="F240" s="7"/>
    </row>
    <row r="241" spans="5:6" ht="12.75">
      <c r="E241" s="6"/>
      <c r="F241" s="7"/>
    </row>
    <row r="242" spans="5:6" ht="12.75">
      <c r="E242" s="6"/>
      <c r="F242" s="7"/>
    </row>
    <row r="243" spans="5:6" ht="12.75">
      <c r="E243" s="6"/>
      <c r="F243" s="7"/>
    </row>
    <row r="244" spans="5:6" ht="12.75">
      <c r="E244" s="6"/>
      <c r="F244" s="7"/>
    </row>
    <row r="245" spans="5:6" ht="12.75">
      <c r="E245" s="6"/>
      <c r="F245" s="7"/>
    </row>
    <row r="246" spans="5:6" ht="12.75">
      <c r="E246" s="6"/>
      <c r="F246" s="7"/>
    </row>
    <row r="247" spans="5:6" ht="12.75">
      <c r="E247" s="6"/>
      <c r="F247" s="7"/>
    </row>
    <row r="248" spans="5:6" ht="12.75">
      <c r="E248" s="6"/>
      <c r="F248" s="7"/>
    </row>
    <row r="249" spans="5:6" ht="12.75">
      <c r="E249" s="6"/>
      <c r="F249" s="7"/>
    </row>
    <row r="250" spans="5:6" ht="12.75">
      <c r="E250" s="6"/>
      <c r="F250" s="7"/>
    </row>
    <row r="251" spans="5:6" ht="12.75">
      <c r="E251" s="6"/>
      <c r="F251" s="7"/>
    </row>
    <row r="252" spans="5:6" ht="12.75">
      <c r="E252" s="6"/>
      <c r="F252" s="7"/>
    </row>
    <row r="253" spans="5:6" ht="12.75">
      <c r="E253" s="6"/>
      <c r="F253" s="7"/>
    </row>
    <row r="254" spans="5:6" ht="12.75">
      <c r="E254" s="6"/>
      <c r="F254" s="7"/>
    </row>
    <row r="255" spans="5:6" ht="12.75">
      <c r="E255" s="6"/>
      <c r="F255" s="7"/>
    </row>
    <row r="256" spans="5:6" ht="12.75">
      <c r="E256" s="6"/>
      <c r="F256" s="7"/>
    </row>
    <row r="257" spans="5:6" ht="12.75">
      <c r="E257" s="6"/>
      <c r="F257" s="7"/>
    </row>
    <row r="258" spans="5:6" ht="12.75">
      <c r="E258" s="6"/>
      <c r="F258" s="7"/>
    </row>
    <row r="259" spans="5:6" ht="12.75">
      <c r="E259" s="6"/>
      <c r="F259" s="7"/>
    </row>
    <row r="260" spans="5:6" ht="12.75">
      <c r="E260" s="6"/>
      <c r="F260" s="7"/>
    </row>
    <row r="261" spans="5:6" ht="12.75">
      <c r="E261" s="6"/>
      <c r="F261" s="7"/>
    </row>
    <row r="262" spans="5:6" ht="12.75">
      <c r="E262" s="6"/>
      <c r="F262" s="7"/>
    </row>
    <row r="263" spans="5:6" ht="12.75">
      <c r="E263" s="6"/>
      <c r="F263" s="7"/>
    </row>
    <row r="264" spans="5:6" ht="12.75">
      <c r="E264" s="6"/>
      <c r="F264" s="7"/>
    </row>
    <row r="265" spans="5:6" ht="12.75">
      <c r="E265" s="6"/>
      <c r="F265" s="7"/>
    </row>
    <row r="266" spans="5:6" ht="12.75">
      <c r="E266" s="6"/>
      <c r="F266" s="7"/>
    </row>
    <row r="267" spans="5:6" ht="12.75">
      <c r="E267" s="6"/>
      <c r="F267" s="7"/>
    </row>
    <row r="268" spans="5:6" ht="12.75">
      <c r="E268" s="6"/>
      <c r="F268" s="7"/>
    </row>
    <row r="269" spans="5:6" ht="12.75">
      <c r="E269" s="6"/>
      <c r="F269" s="7"/>
    </row>
    <row r="270" spans="5:6" ht="12.75">
      <c r="E270" s="6"/>
      <c r="F270" s="7"/>
    </row>
    <row r="271" spans="5:6" ht="12.75">
      <c r="E271" s="6"/>
      <c r="F271" s="7"/>
    </row>
    <row r="272" spans="5:6" ht="12.75">
      <c r="E272" s="6"/>
      <c r="F272" s="7"/>
    </row>
    <row r="273" spans="5:6" ht="12.75">
      <c r="E273" s="6"/>
      <c r="F273" s="7"/>
    </row>
    <row r="274" spans="5:6" ht="12.75">
      <c r="E274" s="6"/>
      <c r="F274" s="7"/>
    </row>
    <row r="275" spans="5:6" ht="12.75">
      <c r="E275" s="6"/>
      <c r="F275" s="7"/>
    </row>
    <row r="276" spans="5:6" ht="12.75">
      <c r="E276" s="6"/>
      <c r="F276" s="7"/>
    </row>
    <row r="277" spans="5:6" ht="12.75">
      <c r="E277" s="6"/>
      <c r="F277" s="7"/>
    </row>
    <row r="278" spans="5:6" ht="12.75">
      <c r="E278" s="6"/>
      <c r="F278" s="7"/>
    </row>
    <row r="279" spans="5:6" ht="12.75">
      <c r="E279" s="6"/>
      <c r="F279" s="7"/>
    </row>
    <row r="280" spans="5:6" ht="12.75">
      <c r="E280" s="6"/>
      <c r="F280" s="7"/>
    </row>
    <row r="281" spans="5:6" ht="12.75">
      <c r="E281" s="6"/>
      <c r="F281" s="7"/>
    </row>
    <row r="282" spans="5:6" ht="12.75">
      <c r="E282" s="6"/>
      <c r="F282" s="7"/>
    </row>
    <row r="283" spans="5:6" ht="12.75">
      <c r="E283" s="6"/>
      <c r="F283" s="7"/>
    </row>
    <row r="284" spans="5:6" ht="12.75">
      <c r="E284" s="6"/>
      <c r="F284" s="7"/>
    </row>
    <row r="285" spans="5:6" ht="12.75">
      <c r="E285" s="6"/>
      <c r="F285" s="7"/>
    </row>
    <row r="286" spans="5:6" ht="12.75">
      <c r="E286" s="6"/>
      <c r="F286" s="7"/>
    </row>
    <row r="287" spans="5:6" ht="12.75">
      <c r="E287" s="6"/>
      <c r="F287" s="7"/>
    </row>
    <row r="288" spans="5:6" ht="12.75">
      <c r="E288" s="6"/>
      <c r="F288" s="7"/>
    </row>
    <row r="289" spans="5:6" ht="12.75">
      <c r="E289" s="6"/>
      <c r="F289" s="7"/>
    </row>
    <row r="290" spans="5:6" ht="12.75">
      <c r="E290" s="6"/>
      <c r="F290" s="7"/>
    </row>
    <row r="291" spans="5:6" ht="12.75">
      <c r="E291" s="6"/>
      <c r="F291" s="7"/>
    </row>
    <row r="292" spans="5:6" ht="12.75">
      <c r="E292" s="6"/>
      <c r="F292" s="7"/>
    </row>
    <row r="293" spans="5:6" ht="12.75">
      <c r="E293" s="6"/>
      <c r="F293" s="7"/>
    </row>
    <row r="294" spans="5:6" ht="12.75">
      <c r="E294" s="6"/>
      <c r="F294" s="7"/>
    </row>
    <row r="295" spans="5:6" ht="12.75">
      <c r="E295" s="6"/>
      <c r="F295" s="7"/>
    </row>
    <row r="296" spans="5:6" ht="12.75">
      <c r="E296" s="6"/>
      <c r="F296" s="7"/>
    </row>
    <row r="297" spans="5:6" ht="12.75">
      <c r="E297" s="6"/>
      <c r="F297" s="7"/>
    </row>
    <row r="298" spans="5:6" ht="12.75">
      <c r="E298" s="6"/>
      <c r="F298" s="7"/>
    </row>
    <row r="299" spans="5:6" ht="12.75">
      <c r="E299" s="6"/>
      <c r="F299" s="7"/>
    </row>
    <row r="300" spans="5:6" ht="12.75">
      <c r="E300" s="6"/>
      <c r="F300" s="7"/>
    </row>
    <row r="301" spans="5:6" ht="12.75">
      <c r="E301" s="6"/>
      <c r="F301" s="7"/>
    </row>
    <row r="302" spans="5:6" ht="12.75">
      <c r="E302" s="6"/>
      <c r="F302" s="7"/>
    </row>
    <row r="303" spans="5:6" ht="12.75">
      <c r="E303" s="6"/>
      <c r="F303" s="7"/>
    </row>
    <row r="304" spans="5:6" ht="12.75">
      <c r="E304" s="6"/>
      <c r="F304" s="7"/>
    </row>
    <row r="305" spans="5:6" ht="12.75">
      <c r="E305" s="6"/>
      <c r="F305" s="7"/>
    </row>
    <row r="306" spans="5:6" ht="12.75">
      <c r="E306" s="6"/>
      <c r="F306" s="7"/>
    </row>
    <row r="307" spans="5:6" ht="12.75">
      <c r="E307" s="6"/>
      <c r="F307" s="7"/>
    </row>
    <row r="308" spans="5:6" ht="12.75">
      <c r="E308" s="6"/>
      <c r="F308" s="7"/>
    </row>
    <row r="309" spans="5:6" ht="12.75">
      <c r="E309" s="6"/>
      <c r="F309" s="7"/>
    </row>
    <row r="310" spans="5:6" ht="12.75">
      <c r="E310" s="6"/>
      <c r="F310" s="7"/>
    </row>
    <row r="311" spans="5:6" ht="12.75">
      <c r="E311" s="6"/>
      <c r="F311" s="7"/>
    </row>
    <row r="312" spans="5:6" ht="12.75">
      <c r="E312" s="6"/>
      <c r="F312" s="7"/>
    </row>
    <row r="313" spans="5:6" ht="12.75">
      <c r="E313" s="6"/>
      <c r="F313" s="7"/>
    </row>
    <row r="314" spans="5:6" ht="12.75">
      <c r="E314" s="6"/>
      <c r="F314" s="7"/>
    </row>
    <row r="315" spans="5:6" ht="12.75">
      <c r="E315" s="6"/>
      <c r="F315" s="7"/>
    </row>
    <row r="316" spans="5:6" ht="12.75">
      <c r="E316" s="6"/>
      <c r="F316" s="7"/>
    </row>
    <row r="317" spans="5:6" ht="12.75">
      <c r="E317" s="6"/>
      <c r="F317" s="7"/>
    </row>
    <row r="318" spans="5:6" ht="12.75">
      <c r="E318" s="6"/>
      <c r="F318" s="7"/>
    </row>
    <row r="319" spans="5:6" ht="12.75">
      <c r="E319" s="6"/>
      <c r="F319" s="7"/>
    </row>
    <row r="320" spans="5:6" ht="12.75">
      <c r="E320" s="6"/>
      <c r="F320" s="7"/>
    </row>
    <row r="321" spans="5:6" ht="12.75">
      <c r="E321" s="6"/>
      <c r="F321" s="7"/>
    </row>
    <row r="322" spans="5:6" ht="12.75">
      <c r="E322" s="6"/>
      <c r="F322" s="7"/>
    </row>
    <row r="323" spans="5:6" ht="12.75">
      <c r="E323" s="6"/>
      <c r="F323" s="7"/>
    </row>
    <row r="324" spans="5:6" ht="12.75">
      <c r="E324" s="6"/>
      <c r="F324" s="7"/>
    </row>
    <row r="325" spans="5:6" ht="12.75">
      <c r="E325" s="6"/>
      <c r="F325" s="7"/>
    </row>
    <row r="326" spans="5:6" ht="12.75">
      <c r="E326" s="6"/>
      <c r="F326" s="7"/>
    </row>
    <row r="327" spans="5:6" ht="12.75">
      <c r="E327" s="6"/>
      <c r="F327" s="7"/>
    </row>
    <row r="328" spans="5:6" ht="12.75">
      <c r="E328" s="6"/>
      <c r="F328" s="7"/>
    </row>
    <row r="329" spans="5:6" ht="12.75">
      <c r="E329" s="6"/>
      <c r="F329" s="7"/>
    </row>
    <row r="330" spans="5:6" ht="12.75">
      <c r="E330" s="6"/>
      <c r="F330" s="7"/>
    </row>
    <row r="331" spans="5:6" ht="12.75">
      <c r="E331" s="6"/>
      <c r="F331" s="7"/>
    </row>
    <row r="332" spans="5:6" ht="12.75">
      <c r="E332" s="6"/>
      <c r="F332" s="7"/>
    </row>
    <row r="333" spans="5:6" ht="12.75">
      <c r="E333" s="6"/>
      <c r="F333" s="7"/>
    </row>
    <row r="334" spans="5:6" ht="12.75">
      <c r="E334" s="6"/>
      <c r="F334" s="7"/>
    </row>
    <row r="335" spans="5:6" ht="12.75">
      <c r="E335" s="6"/>
      <c r="F335" s="7"/>
    </row>
    <row r="336" spans="5:6" ht="12.75">
      <c r="E336" s="6"/>
      <c r="F336" s="7"/>
    </row>
    <row r="337" spans="5:6" ht="12.75">
      <c r="E337" s="6"/>
      <c r="F337" s="7"/>
    </row>
    <row r="338" spans="5:6" ht="12.75">
      <c r="E338" s="6"/>
      <c r="F338" s="7"/>
    </row>
    <row r="339" spans="5:6" ht="12.75">
      <c r="E339" s="6"/>
      <c r="F339" s="7"/>
    </row>
    <row r="340" spans="5:6" ht="12.75">
      <c r="E340" s="6"/>
      <c r="F340" s="7"/>
    </row>
    <row r="341" spans="5:6" ht="12.75">
      <c r="E341" s="6"/>
      <c r="F341" s="7"/>
    </row>
    <row r="342" spans="5:6" ht="12.75">
      <c r="E342" s="6"/>
      <c r="F342" s="7"/>
    </row>
    <row r="343" spans="5:6" ht="12.75">
      <c r="E343" s="6"/>
      <c r="F343" s="7"/>
    </row>
    <row r="344" spans="5:6" ht="12.75">
      <c r="E344" s="6"/>
      <c r="F344" s="7"/>
    </row>
    <row r="345" spans="5:6" ht="12.75">
      <c r="E345" s="6"/>
      <c r="F345" s="7"/>
    </row>
    <row r="346" spans="5:6" ht="12.75">
      <c r="E346" s="6"/>
      <c r="F346" s="7"/>
    </row>
    <row r="347" spans="5:6" ht="12.75">
      <c r="E347" s="6"/>
      <c r="F347" s="7"/>
    </row>
    <row r="348" spans="5:6" ht="12.75">
      <c r="E348" s="6"/>
      <c r="F348" s="7"/>
    </row>
    <row r="349" spans="5:6" ht="12.75">
      <c r="E349" s="6"/>
      <c r="F349" s="7"/>
    </row>
    <row r="350" spans="5:6" ht="12.75">
      <c r="E350" s="6"/>
      <c r="F350" s="7"/>
    </row>
    <row r="351" spans="5:6" ht="12.75">
      <c r="E351" s="6"/>
      <c r="F351" s="7"/>
    </row>
    <row r="352" spans="5:6" ht="12.75">
      <c r="E352" s="6"/>
      <c r="F352" s="7"/>
    </row>
    <row r="353" spans="5:6" ht="12.75">
      <c r="E353" s="6"/>
      <c r="F353" s="7"/>
    </row>
    <row r="354" spans="5:6" ht="12.75">
      <c r="E354" s="6"/>
      <c r="F354" s="7"/>
    </row>
    <row r="355" spans="5:6" ht="12.75">
      <c r="E355" s="6"/>
      <c r="F355" s="7"/>
    </row>
    <row r="356" spans="5:6" ht="12.75">
      <c r="E356" s="6"/>
      <c r="F356" s="7"/>
    </row>
    <row r="357" spans="5:6" ht="12.75">
      <c r="E357" s="6"/>
      <c r="F357" s="7"/>
    </row>
    <row r="358" spans="5:6" ht="12.75">
      <c r="E358" s="6"/>
      <c r="F358" s="7"/>
    </row>
    <row r="359" spans="5:6" ht="12.75">
      <c r="E359" s="6"/>
      <c r="F359" s="7"/>
    </row>
    <row r="360" spans="5:6" ht="12.75">
      <c r="E360" s="6"/>
      <c r="F360" s="7"/>
    </row>
    <row r="361" spans="5:6" ht="12.75">
      <c r="E361" s="6"/>
      <c r="F361" s="7"/>
    </row>
    <row r="362" spans="5:6" ht="12.75">
      <c r="E362" s="6"/>
      <c r="F362" s="7"/>
    </row>
    <row r="363" spans="5:6" ht="12.75">
      <c r="E363" s="6"/>
      <c r="F363" s="7"/>
    </row>
    <row r="364" spans="5:6" ht="12.75">
      <c r="E364" s="6"/>
      <c r="F364" s="7"/>
    </row>
    <row r="365" spans="5:6" ht="12.75">
      <c r="E365" s="6"/>
      <c r="F365" s="7"/>
    </row>
    <row r="366" spans="5:6" ht="12.75">
      <c r="E366" s="6"/>
      <c r="F366" s="7"/>
    </row>
    <row r="367" spans="5:6" ht="12.75">
      <c r="E367" s="6"/>
      <c r="F367" s="7"/>
    </row>
    <row r="368" spans="5:6" ht="12.75">
      <c r="E368" s="6"/>
      <c r="F368" s="7"/>
    </row>
    <row r="369" spans="5:6" ht="12.75">
      <c r="E369" s="6"/>
      <c r="F369" s="7"/>
    </row>
    <row r="370" spans="5:6" ht="12.75">
      <c r="E370" s="6"/>
      <c r="F370" s="7"/>
    </row>
    <row r="371" spans="5:6" ht="12.75">
      <c r="E371" s="6"/>
      <c r="F371" s="7"/>
    </row>
    <row r="372" spans="5:6" ht="12.75">
      <c r="E372" s="6"/>
      <c r="F372" s="7"/>
    </row>
    <row r="373" spans="5:6" ht="12.75">
      <c r="E373" s="6"/>
      <c r="F373" s="7"/>
    </row>
    <row r="374" spans="5:6" ht="12.75">
      <c r="E374" s="6"/>
      <c r="F374" s="7"/>
    </row>
    <row r="375" spans="5:6" ht="12.75">
      <c r="E375" s="6"/>
      <c r="F375" s="7"/>
    </row>
    <row r="376" spans="5:6" ht="12.75">
      <c r="E376" s="6"/>
      <c r="F376" s="7"/>
    </row>
    <row r="377" spans="5:6" ht="12.75">
      <c r="E377" s="6"/>
      <c r="F377" s="7"/>
    </row>
    <row r="378" spans="5:6" ht="12.75">
      <c r="E378" s="6"/>
      <c r="F378" s="7"/>
    </row>
    <row r="379" spans="5:6" ht="12.75">
      <c r="E379" s="6"/>
      <c r="F379" s="7"/>
    </row>
    <row r="380" spans="5:6" ht="12.75">
      <c r="E380" s="6"/>
      <c r="F380" s="7"/>
    </row>
    <row r="381" spans="5:6" ht="12.75">
      <c r="E381" s="6"/>
      <c r="F381" s="7"/>
    </row>
    <row r="382" spans="5:6" ht="12.75">
      <c r="E382" s="6"/>
      <c r="F382" s="7"/>
    </row>
    <row r="383" spans="5:6" ht="12.75">
      <c r="E383" s="6"/>
      <c r="F383" s="7"/>
    </row>
    <row r="384" spans="5:6" ht="12.75">
      <c r="E384" s="6"/>
      <c r="F384" s="7"/>
    </row>
    <row r="385" spans="5:6" ht="12.75">
      <c r="E385" s="6"/>
      <c r="F385" s="7"/>
    </row>
    <row r="386" spans="5:6" ht="12.75">
      <c r="E386" s="6"/>
      <c r="F386" s="7"/>
    </row>
    <row r="387" spans="5:6" ht="12.75">
      <c r="E387" s="6"/>
      <c r="F387" s="7"/>
    </row>
    <row r="388" spans="5:6" ht="12.75">
      <c r="E388" s="6"/>
      <c r="F388" s="7"/>
    </row>
    <row r="389" spans="5:6" ht="12.75">
      <c r="E389" s="6"/>
      <c r="F389" s="7"/>
    </row>
    <row r="390" spans="5:6" ht="12.75">
      <c r="E390" s="6"/>
      <c r="F390" s="7"/>
    </row>
    <row r="391" spans="5:6" ht="12.75">
      <c r="E391" s="6"/>
      <c r="F391" s="7"/>
    </row>
    <row r="392" spans="5:6" ht="12.75">
      <c r="E392" s="6"/>
      <c r="F392" s="7"/>
    </row>
    <row r="393" spans="5:6" ht="12.75">
      <c r="E393" s="6"/>
      <c r="F393" s="7"/>
    </row>
    <row r="394" spans="5:6" ht="12.75">
      <c r="E394" s="6"/>
      <c r="F394" s="7"/>
    </row>
    <row r="395" spans="5:6" ht="12.75">
      <c r="E395" s="6"/>
      <c r="F395" s="7"/>
    </row>
    <row r="396" spans="5:6" ht="12.75">
      <c r="E396" s="6"/>
      <c r="F396" s="7"/>
    </row>
    <row r="397" spans="5:6" ht="12.75">
      <c r="E397" s="6"/>
      <c r="F397" s="7"/>
    </row>
    <row r="398" spans="5:6" ht="12.75">
      <c r="E398" s="6"/>
      <c r="F398" s="7"/>
    </row>
    <row r="399" spans="5:6" ht="12.75">
      <c r="E399" s="6"/>
      <c r="F399" s="7"/>
    </row>
    <row r="400" spans="5:6" ht="12.75">
      <c r="E400" s="6"/>
      <c r="F400" s="7"/>
    </row>
    <row r="401" spans="5:6" ht="12.75">
      <c r="E401" s="6"/>
      <c r="F401" s="7"/>
    </row>
    <row r="402" spans="5:6" ht="12.75">
      <c r="E402" s="6"/>
      <c r="F402" s="7"/>
    </row>
    <row r="403" spans="5:6" ht="12.75">
      <c r="E403" s="6"/>
      <c r="F403" s="7"/>
    </row>
    <row r="404" spans="5:6" ht="12.75">
      <c r="E404" s="6"/>
      <c r="F404" s="7"/>
    </row>
    <row r="405" spans="5:6" ht="12.75">
      <c r="E405" s="6"/>
      <c r="F405" s="7"/>
    </row>
    <row r="406" spans="5:6" ht="12.75">
      <c r="E406" s="6"/>
      <c r="F406" s="7"/>
    </row>
    <row r="407" spans="5:6" ht="12.75">
      <c r="E407" s="6"/>
      <c r="F407" s="7"/>
    </row>
    <row r="408" spans="5:6" ht="12.75">
      <c r="E408" s="6"/>
      <c r="F408" s="7"/>
    </row>
    <row r="409" spans="5:6" ht="12.75">
      <c r="E409" s="6"/>
      <c r="F409" s="7"/>
    </row>
    <row r="410" spans="5:6" ht="12.75">
      <c r="E410" s="6"/>
      <c r="F410" s="7"/>
    </row>
    <row r="411" spans="5:6" ht="12.75">
      <c r="E411" s="6"/>
      <c r="F411" s="7"/>
    </row>
    <row r="412" spans="5:6" ht="12.75">
      <c r="E412" s="6"/>
      <c r="F412" s="7"/>
    </row>
    <row r="413" spans="5:6" ht="12.75">
      <c r="E413" s="6"/>
      <c r="F413" s="7"/>
    </row>
    <row r="414" spans="5:6" ht="12.75">
      <c r="E414" s="6"/>
      <c r="F414" s="7"/>
    </row>
    <row r="415" spans="5:6" ht="12.75">
      <c r="E415" s="6"/>
      <c r="F415" s="7"/>
    </row>
    <row r="416" spans="5:6" ht="12.75">
      <c r="E416" s="6"/>
      <c r="F416" s="7"/>
    </row>
    <row r="417" spans="5:6" ht="12.75">
      <c r="E417" s="6"/>
      <c r="F417" s="7"/>
    </row>
    <row r="418" spans="5:6" ht="12.75">
      <c r="E418" s="6"/>
      <c r="F418" s="7"/>
    </row>
    <row r="419" spans="5:6" ht="12.75">
      <c r="E419" s="6"/>
      <c r="F419" s="7"/>
    </row>
    <row r="420" spans="5:6" ht="12.75">
      <c r="E420" s="6"/>
      <c r="F420" s="7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</sheetData>
  <mergeCells count="63">
    <mergeCell ref="D157:E157"/>
    <mergeCell ref="D150:E150"/>
    <mergeCell ref="C153:E153"/>
    <mergeCell ref="D154:E154"/>
    <mergeCell ref="C156:E156"/>
    <mergeCell ref="C143:E143"/>
    <mergeCell ref="D144:E144"/>
    <mergeCell ref="A145:A148"/>
    <mergeCell ref="B145:B148"/>
    <mergeCell ref="D146:E146"/>
    <mergeCell ref="D148:E148"/>
    <mergeCell ref="D135:E135"/>
    <mergeCell ref="D138:E138"/>
    <mergeCell ref="C140:E140"/>
    <mergeCell ref="D141:E141"/>
    <mergeCell ref="A127:A128"/>
    <mergeCell ref="B127:B128"/>
    <mergeCell ref="D128:E128"/>
    <mergeCell ref="D131:E131"/>
    <mergeCell ref="C119:E119"/>
    <mergeCell ref="D120:E120"/>
    <mergeCell ref="D123:E123"/>
    <mergeCell ref="D126:E126"/>
    <mergeCell ref="D102:E102"/>
    <mergeCell ref="D109:E109"/>
    <mergeCell ref="D111:E111"/>
    <mergeCell ref="D117:E117"/>
    <mergeCell ref="D94:E94"/>
    <mergeCell ref="D96:E96"/>
    <mergeCell ref="D99:E99"/>
    <mergeCell ref="C101:E101"/>
    <mergeCell ref="D81:E81"/>
    <mergeCell ref="D88:E88"/>
    <mergeCell ref="C91:E91"/>
    <mergeCell ref="D92:E92"/>
    <mergeCell ref="C56:E56"/>
    <mergeCell ref="D57:E57"/>
    <mergeCell ref="D60:E60"/>
    <mergeCell ref="D69:E69"/>
    <mergeCell ref="C50:E50"/>
    <mergeCell ref="D51:E51"/>
    <mergeCell ref="C53:E53"/>
    <mergeCell ref="D54:E54"/>
    <mergeCell ref="D34:E34"/>
    <mergeCell ref="D40:E40"/>
    <mergeCell ref="C46:E46"/>
    <mergeCell ref="D47:E47"/>
    <mergeCell ref="D25:E25"/>
    <mergeCell ref="C30:E30"/>
    <mergeCell ref="D31:E31"/>
    <mergeCell ref="C33:E33"/>
    <mergeCell ref="D16:E16"/>
    <mergeCell ref="C19:E19"/>
    <mergeCell ref="D20:E20"/>
    <mergeCell ref="D22:E22"/>
    <mergeCell ref="A6:H6"/>
    <mergeCell ref="A12:E12"/>
    <mergeCell ref="C13:E13"/>
    <mergeCell ref="D14:E14"/>
    <mergeCell ref="A2:H2"/>
    <mergeCell ref="A3:H3"/>
    <mergeCell ref="A4:H4"/>
    <mergeCell ref="A5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9"/>
  <sheetViews>
    <sheetView workbookViewId="0" topLeftCell="A445">
      <selection activeCell="D447" sqref="D447:E447"/>
    </sheetView>
  </sheetViews>
  <sheetFormatPr defaultColWidth="9.00390625" defaultRowHeight="12.75"/>
  <cols>
    <col min="1" max="1" width="3.625" style="0" customWidth="1"/>
    <col min="2" max="2" width="5.25390625" style="0" customWidth="1"/>
    <col min="3" max="4" width="8.625" style="0" customWidth="1"/>
    <col min="5" max="5" width="31.125" style="0" customWidth="1"/>
    <col min="6" max="6" width="13.125" style="0" customWidth="1"/>
    <col min="7" max="7" width="15.625" style="237" customWidth="1"/>
    <col min="8" max="8" width="7.25390625" style="0" customWidth="1"/>
  </cols>
  <sheetData>
    <row r="1" ht="14.25">
      <c r="G1" s="139" t="s">
        <v>182</v>
      </c>
    </row>
    <row r="2" spans="1:8" ht="18" customHeight="1">
      <c r="A2" s="410" t="s">
        <v>27</v>
      </c>
      <c r="B2" s="410"/>
      <c r="C2" s="410"/>
      <c r="D2" s="410"/>
      <c r="E2" s="410"/>
      <c r="F2" s="410"/>
      <c r="G2" s="410"/>
      <c r="H2" s="410"/>
    </row>
    <row r="3" spans="1:8" ht="18" customHeight="1">
      <c r="A3" s="411" t="s">
        <v>183</v>
      </c>
      <c r="B3" s="411"/>
      <c r="C3" s="411"/>
      <c r="D3" s="411"/>
      <c r="E3" s="411"/>
      <c r="F3" s="411"/>
      <c r="G3" s="411"/>
      <c r="H3" s="411"/>
    </row>
    <row r="4" spans="1:8" ht="15.75" customHeight="1">
      <c r="A4" s="410" t="s">
        <v>32</v>
      </c>
      <c r="B4" s="410"/>
      <c r="C4" s="410"/>
      <c r="D4" s="410"/>
      <c r="E4" s="410"/>
      <c r="F4" s="410"/>
      <c r="G4" s="410"/>
      <c r="H4" s="410"/>
    </row>
    <row r="5" spans="1:8" ht="17.25" customHeight="1">
      <c r="A5" s="410" t="s">
        <v>345</v>
      </c>
      <c r="B5" s="412"/>
      <c r="C5" s="412"/>
      <c r="D5" s="412"/>
      <c r="E5" s="412"/>
      <c r="F5" s="412"/>
      <c r="G5" s="412"/>
      <c r="H5" s="412"/>
    </row>
    <row r="6" spans="1:8" ht="17.25" customHeight="1">
      <c r="A6" s="410" t="s">
        <v>33</v>
      </c>
      <c r="B6" s="412"/>
      <c r="C6" s="412"/>
      <c r="D6" s="412"/>
      <c r="E6" s="412"/>
      <c r="F6" s="412"/>
      <c r="G6" s="412"/>
      <c r="H6" s="412"/>
    </row>
    <row r="7" spans="1:8" ht="17.25" customHeight="1">
      <c r="A7" s="140"/>
      <c r="B7" s="141"/>
      <c r="C7" s="141"/>
      <c r="D7" s="141"/>
      <c r="E7" s="141"/>
      <c r="F7" s="141"/>
      <c r="G7" s="141"/>
      <c r="H7" s="1"/>
    </row>
    <row r="8" spans="1:7" ht="17.25" customHeight="1">
      <c r="A8" s="142"/>
      <c r="B8" s="142"/>
      <c r="C8" s="143"/>
      <c r="D8" s="144"/>
      <c r="E8" s="144"/>
      <c r="F8" s="144"/>
      <c r="G8" s="145"/>
    </row>
    <row r="9" spans="1:9" ht="46.5" customHeight="1">
      <c r="A9" s="146" t="s">
        <v>184</v>
      </c>
      <c r="B9" s="147" t="s">
        <v>35</v>
      </c>
      <c r="C9" s="147" t="s">
        <v>36</v>
      </c>
      <c r="D9" s="147" t="s">
        <v>37</v>
      </c>
      <c r="E9" s="147" t="s">
        <v>185</v>
      </c>
      <c r="F9" s="147" t="s">
        <v>342</v>
      </c>
      <c r="G9" s="148" t="s">
        <v>186</v>
      </c>
      <c r="H9" s="149" t="s">
        <v>187</v>
      </c>
      <c r="I9" s="150"/>
    </row>
    <row r="10" spans="1:8" ht="15" customHeight="1">
      <c r="A10" s="146">
        <v>1</v>
      </c>
      <c r="B10" s="147">
        <v>1</v>
      </c>
      <c r="C10" s="147">
        <v>3</v>
      </c>
      <c r="D10" s="147">
        <v>4</v>
      </c>
      <c r="E10" s="147">
        <v>5</v>
      </c>
      <c r="F10" s="147">
        <v>6</v>
      </c>
      <c r="G10" s="151">
        <v>7</v>
      </c>
      <c r="H10" s="152">
        <v>8</v>
      </c>
    </row>
    <row r="11" spans="1:8" ht="26.25" customHeight="1">
      <c r="A11" s="413" t="s">
        <v>372</v>
      </c>
      <c r="B11" s="414"/>
      <c r="C11" s="414"/>
      <c r="D11" s="414"/>
      <c r="E11" s="414"/>
      <c r="F11" s="153">
        <v>68298501</v>
      </c>
      <c r="G11" s="154">
        <v>12317913.14</v>
      </c>
      <c r="H11" s="155">
        <f>G11/F11*100</f>
        <v>18.03540774635742</v>
      </c>
    </row>
    <row r="12" spans="1:8" ht="23.25" customHeight="1">
      <c r="A12" s="156" t="s">
        <v>188</v>
      </c>
      <c r="B12" s="146" t="s">
        <v>42</v>
      </c>
      <c r="C12" s="157" t="s">
        <v>43</v>
      </c>
      <c r="D12" s="146"/>
      <c r="E12" s="158"/>
      <c r="F12" s="159">
        <v>2604979</v>
      </c>
      <c r="G12" s="160">
        <v>89.88</v>
      </c>
      <c r="H12" s="161">
        <f aca="true" t="shared" si="0" ref="H12:H75">G12/F12*100</f>
        <v>0.003450315722314844</v>
      </c>
    </row>
    <row r="13" spans="1:8" ht="24" customHeight="1">
      <c r="A13" s="162"/>
      <c r="B13" s="163"/>
      <c r="C13" s="310" t="s">
        <v>189</v>
      </c>
      <c r="D13" s="415" t="s">
        <v>190</v>
      </c>
      <c r="E13" s="416"/>
      <c r="F13" s="166">
        <v>136200</v>
      </c>
      <c r="G13" s="182">
        <v>0</v>
      </c>
      <c r="H13" s="498">
        <f t="shared" si="0"/>
        <v>0</v>
      </c>
    </row>
    <row r="14" spans="1:8" ht="19.5" customHeight="1">
      <c r="A14" s="167"/>
      <c r="B14" s="168"/>
      <c r="C14" s="171"/>
      <c r="D14" s="170">
        <v>4210</v>
      </c>
      <c r="E14" s="83" t="s">
        <v>191</v>
      </c>
      <c r="F14" s="166">
        <v>1000</v>
      </c>
      <c r="G14" s="182">
        <v>0</v>
      </c>
      <c r="H14" s="498">
        <f t="shared" si="0"/>
        <v>0</v>
      </c>
    </row>
    <row r="15" spans="1:8" ht="18" customHeight="1">
      <c r="A15" s="167"/>
      <c r="B15" s="168"/>
      <c r="C15" s="171"/>
      <c r="D15" s="172">
        <v>4270</v>
      </c>
      <c r="E15" s="173" t="s">
        <v>192</v>
      </c>
      <c r="F15" s="166">
        <v>135000</v>
      </c>
      <c r="G15" s="182">
        <v>0</v>
      </c>
      <c r="H15" s="498">
        <f t="shared" si="0"/>
        <v>0</v>
      </c>
    </row>
    <row r="16" spans="1:8" ht="21" customHeight="1">
      <c r="A16" s="167"/>
      <c r="B16" s="168"/>
      <c r="C16" s="171"/>
      <c r="D16" s="172">
        <v>4510</v>
      </c>
      <c r="E16" s="173" t="s">
        <v>193</v>
      </c>
      <c r="F16" s="166">
        <v>200</v>
      </c>
      <c r="G16" s="182">
        <v>0</v>
      </c>
      <c r="H16" s="498">
        <f t="shared" si="0"/>
        <v>0</v>
      </c>
    </row>
    <row r="17" spans="1:8" s="176" customFormat="1" ht="19.5" customHeight="1">
      <c r="A17" s="167"/>
      <c r="B17" s="168"/>
      <c r="C17" s="310" t="s">
        <v>195</v>
      </c>
      <c r="D17" s="417" t="s">
        <v>196</v>
      </c>
      <c r="E17" s="417"/>
      <c r="F17" s="166">
        <v>15260</v>
      </c>
      <c r="G17" s="234">
        <v>0</v>
      </c>
      <c r="H17" s="498">
        <f t="shared" si="0"/>
        <v>0</v>
      </c>
    </row>
    <row r="18" spans="1:8" s="176" customFormat="1" ht="45" customHeight="1">
      <c r="A18" s="177"/>
      <c r="B18" s="168"/>
      <c r="C18" s="499"/>
      <c r="D18" s="172">
        <v>2850</v>
      </c>
      <c r="E18" s="173" t="s">
        <v>197</v>
      </c>
      <c r="F18" s="166">
        <v>15260</v>
      </c>
      <c r="G18" s="182">
        <v>0</v>
      </c>
      <c r="H18" s="498">
        <f t="shared" si="0"/>
        <v>0</v>
      </c>
    </row>
    <row r="19" spans="1:8" ht="37.5" customHeight="1">
      <c r="A19" s="178"/>
      <c r="B19" s="179"/>
      <c r="C19" s="500" t="s">
        <v>44</v>
      </c>
      <c r="D19" s="415" t="s">
        <v>45</v>
      </c>
      <c r="E19" s="409"/>
      <c r="F19" s="166">
        <v>2405019</v>
      </c>
      <c r="G19" s="182">
        <v>0</v>
      </c>
      <c r="H19" s="498">
        <f t="shared" si="0"/>
        <v>0</v>
      </c>
    </row>
    <row r="20" spans="1:8" ht="93" customHeight="1">
      <c r="A20" s="178"/>
      <c r="B20" s="179"/>
      <c r="C20" s="428"/>
      <c r="D20" s="172">
        <v>6058</v>
      </c>
      <c r="E20" s="173" t="s">
        <v>198</v>
      </c>
      <c r="F20" s="180">
        <v>694628</v>
      </c>
      <c r="G20" s="185">
        <v>0</v>
      </c>
      <c r="H20" s="498">
        <f t="shared" si="0"/>
        <v>0</v>
      </c>
    </row>
    <row r="21" spans="1:8" ht="102" customHeight="1">
      <c r="A21" s="178"/>
      <c r="B21" s="179"/>
      <c r="C21" s="419"/>
      <c r="D21" s="172">
        <v>6059</v>
      </c>
      <c r="E21" s="173" t="s">
        <v>199</v>
      </c>
      <c r="F21" s="166">
        <v>1710391</v>
      </c>
      <c r="G21" s="182">
        <v>0</v>
      </c>
      <c r="H21" s="498">
        <f t="shared" si="0"/>
        <v>0</v>
      </c>
    </row>
    <row r="22" spans="1:8" s="176" customFormat="1" ht="29.25" customHeight="1">
      <c r="A22" s="420"/>
      <c r="B22" s="420"/>
      <c r="C22" s="310" t="s">
        <v>200</v>
      </c>
      <c r="D22" s="417" t="s">
        <v>149</v>
      </c>
      <c r="E22" s="417"/>
      <c r="F22" s="166">
        <v>48500</v>
      </c>
      <c r="G22" s="182">
        <v>89.88</v>
      </c>
      <c r="H22" s="183">
        <f t="shared" si="0"/>
        <v>0.18531958762886597</v>
      </c>
    </row>
    <row r="23" spans="1:8" ht="40.5" customHeight="1">
      <c r="A23" s="420"/>
      <c r="B23" s="420"/>
      <c r="C23" s="420"/>
      <c r="D23" s="172">
        <v>4210</v>
      </c>
      <c r="E23" s="173" t="s">
        <v>191</v>
      </c>
      <c r="F23" s="180">
        <v>11500</v>
      </c>
      <c r="G23" s="185">
        <v>0</v>
      </c>
      <c r="H23" s="498">
        <f t="shared" si="0"/>
        <v>0</v>
      </c>
    </row>
    <row r="24" spans="1:8" ht="40.5" customHeight="1">
      <c r="A24" s="420"/>
      <c r="B24" s="420"/>
      <c r="C24" s="420"/>
      <c r="D24" s="172">
        <v>4270</v>
      </c>
      <c r="E24" s="173" t="s">
        <v>217</v>
      </c>
      <c r="F24" s="180">
        <v>20000</v>
      </c>
      <c r="G24" s="185">
        <v>0</v>
      </c>
      <c r="H24" s="498">
        <f t="shared" si="0"/>
        <v>0</v>
      </c>
    </row>
    <row r="25" spans="1:8" ht="34.5" customHeight="1">
      <c r="A25" s="421"/>
      <c r="B25" s="421"/>
      <c r="C25" s="421"/>
      <c r="D25" s="172">
        <v>4300</v>
      </c>
      <c r="E25" s="173" t="s">
        <v>201</v>
      </c>
      <c r="F25" s="180">
        <v>17000</v>
      </c>
      <c r="G25" s="185">
        <v>89.88</v>
      </c>
      <c r="H25" s="183">
        <f t="shared" si="0"/>
        <v>0.5287058823529411</v>
      </c>
    </row>
    <row r="26" spans="1:8" ht="24" customHeight="1">
      <c r="A26" s="146" t="s">
        <v>49</v>
      </c>
      <c r="B26" s="186">
        <v>600</v>
      </c>
      <c r="C26" s="388" t="s">
        <v>202</v>
      </c>
      <c r="D26" s="389"/>
      <c r="E26" s="390"/>
      <c r="F26" s="159">
        <v>6715148</v>
      </c>
      <c r="G26" s="160">
        <v>99928.94</v>
      </c>
      <c r="H26" s="161">
        <f t="shared" si="0"/>
        <v>1.4881122500948603</v>
      </c>
    </row>
    <row r="27" spans="1:8" ht="24" customHeight="1">
      <c r="A27" s="207"/>
      <c r="B27" s="501"/>
      <c r="C27" s="137">
        <v>60013</v>
      </c>
      <c r="D27" s="384" t="s">
        <v>348</v>
      </c>
      <c r="E27" s="502"/>
      <c r="F27" s="180">
        <v>680350</v>
      </c>
      <c r="G27" s="185">
        <v>0</v>
      </c>
      <c r="H27" s="551">
        <f t="shared" si="0"/>
        <v>0</v>
      </c>
    </row>
    <row r="28" spans="1:8" ht="24" customHeight="1">
      <c r="A28" s="215"/>
      <c r="B28" s="503"/>
      <c r="C28" s="504"/>
      <c r="D28" s="462">
        <v>4300</v>
      </c>
      <c r="E28" s="297" t="s">
        <v>201</v>
      </c>
      <c r="F28" s="180">
        <v>250000</v>
      </c>
      <c r="G28" s="185">
        <v>0</v>
      </c>
      <c r="H28" s="551"/>
    </row>
    <row r="29" spans="1:8" ht="73.5" customHeight="1">
      <c r="A29" s="215"/>
      <c r="B29" s="503"/>
      <c r="C29" s="505"/>
      <c r="D29" s="457">
        <v>6300</v>
      </c>
      <c r="E29" s="289" t="s">
        <v>373</v>
      </c>
      <c r="F29" s="180">
        <v>430350</v>
      </c>
      <c r="G29" s="185">
        <v>0</v>
      </c>
      <c r="H29" s="551">
        <f t="shared" si="0"/>
        <v>0</v>
      </c>
    </row>
    <row r="30" spans="1:8" ht="24" customHeight="1">
      <c r="A30" s="179"/>
      <c r="B30" s="190"/>
      <c r="C30" s="301">
        <v>60014</v>
      </c>
      <c r="D30" s="423" t="s">
        <v>203</v>
      </c>
      <c r="E30" s="424"/>
      <c r="F30" s="189">
        <v>100000</v>
      </c>
      <c r="G30" s="227">
        <v>0</v>
      </c>
      <c r="H30" s="498">
        <f t="shared" si="0"/>
        <v>0</v>
      </c>
    </row>
    <row r="31" spans="1:8" ht="77.25" customHeight="1">
      <c r="A31" s="179"/>
      <c r="B31" s="190"/>
      <c r="C31" s="506"/>
      <c r="D31" s="164">
        <v>2710</v>
      </c>
      <c r="E31" s="165" t="s">
        <v>374</v>
      </c>
      <c r="F31" s="189">
        <v>100000</v>
      </c>
      <c r="G31" s="227">
        <v>0</v>
      </c>
      <c r="H31" s="498">
        <f t="shared" si="0"/>
        <v>0</v>
      </c>
    </row>
    <row r="32" spans="1:8" ht="24" customHeight="1">
      <c r="A32" s="179"/>
      <c r="B32" s="190"/>
      <c r="C32" s="310">
        <v>60016</v>
      </c>
      <c r="D32" s="417" t="s">
        <v>204</v>
      </c>
      <c r="E32" s="417"/>
      <c r="F32" s="180">
        <v>5539798</v>
      </c>
      <c r="G32" s="185">
        <v>99928.94</v>
      </c>
      <c r="H32" s="183">
        <f t="shared" si="0"/>
        <v>1.8038372518275936</v>
      </c>
    </row>
    <row r="33" spans="1:8" ht="26.25" customHeight="1">
      <c r="A33" s="179"/>
      <c r="B33" s="190"/>
      <c r="C33" s="179"/>
      <c r="D33" s="172">
        <v>4270</v>
      </c>
      <c r="E33" s="173" t="s">
        <v>205</v>
      </c>
      <c r="F33" s="166">
        <v>1860100</v>
      </c>
      <c r="G33" s="182">
        <v>0</v>
      </c>
      <c r="H33" s="183">
        <f t="shared" si="0"/>
        <v>0</v>
      </c>
    </row>
    <row r="34" spans="1:8" ht="26.25" customHeight="1">
      <c r="A34" s="179"/>
      <c r="B34" s="190"/>
      <c r="C34" s="179"/>
      <c r="D34" s="172">
        <v>4300</v>
      </c>
      <c r="E34" s="173" t="s">
        <v>201</v>
      </c>
      <c r="F34" s="180">
        <v>385500</v>
      </c>
      <c r="G34" s="185">
        <v>76428.94</v>
      </c>
      <c r="H34" s="183">
        <f t="shared" si="0"/>
        <v>19.82592477302205</v>
      </c>
    </row>
    <row r="35" spans="1:8" ht="24.75" customHeight="1">
      <c r="A35" s="179"/>
      <c r="B35" s="190"/>
      <c r="C35" s="179"/>
      <c r="D35" s="172">
        <v>4590</v>
      </c>
      <c r="E35" s="173" t="s">
        <v>206</v>
      </c>
      <c r="F35" s="180">
        <v>5000</v>
      </c>
      <c r="G35" s="185">
        <v>0</v>
      </c>
      <c r="H35" s="183">
        <f t="shared" si="0"/>
        <v>0</v>
      </c>
    </row>
    <row r="36" spans="1:8" ht="49.5" customHeight="1">
      <c r="A36" s="179"/>
      <c r="B36" s="190"/>
      <c r="C36" s="181"/>
      <c r="D36" s="172">
        <v>6050</v>
      </c>
      <c r="E36" s="173" t="s">
        <v>207</v>
      </c>
      <c r="F36" s="166">
        <v>2193198</v>
      </c>
      <c r="G36" s="182">
        <v>23500</v>
      </c>
      <c r="H36" s="183">
        <f t="shared" si="0"/>
        <v>1.0714946849304077</v>
      </c>
    </row>
    <row r="37" spans="1:8" ht="97.5" customHeight="1">
      <c r="A37" s="179"/>
      <c r="B37" s="193"/>
      <c r="C37" s="181"/>
      <c r="D37" s="172">
        <v>6058</v>
      </c>
      <c r="E37" s="173" t="s">
        <v>198</v>
      </c>
      <c r="F37" s="166">
        <v>1096000</v>
      </c>
      <c r="G37" s="182">
        <v>0</v>
      </c>
      <c r="H37" s="183">
        <f t="shared" si="0"/>
        <v>0</v>
      </c>
    </row>
    <row r="38" spans="1:8" ht="25.5" customHeight="1">
      <c r="A38" s="420"/>
      <c r="B38" s="179"/>
      <c r="C38" s="301">
        <v>60095</v>
      </c>
      <c r="D38" s="188" t="s">
        <v>149</v>
      </c>
      <c r="E38" s="173"/>
      <c r="F38" s="166">
        <v>395000</v>
      </c>
      <c r="G38" s="182">
        <v>0</v>
      </c>
      <c r="H38" s="498">
        <f t="shared" si="0"/>
        <v>0</v>
      </c>
    </row>
    <row r="39" spans="1:8" ht="20.25" customHeight="1">
      <c r="A39" s="420"/>
      <c r="B39" s="179"/>
      <c r="C39" s="420"/>
      <c r="D39" s="172">
        <v>4270</v>
      </c>
      <c r="E39" s="173" t="s">
        <v>205</v>
      </c>
      <c r="F39" s="166">
        <v>10000</v>
      </c>
      <c r="G39" s="182">
        <v>0</v>
      </c>
      <c r="H39" s="498">
        <f t="shared" si="0"/>
        <v>0</v>
      </c>
    </row>
    <row r="40" spans="1:8" ht="33" customHeight="1">
      <c r="A40" s="421"/>
      <c r="B40" s="194"/>
      <c r="C40" s="421"/>
      <c r="D40" s="172">
        <v>6050</v>
      </c>
      <c r="E40" s="173" t="s">
        <v>208</v>
      </c>
      <c r="F40" s="166">
        <v>385000</v>
      </c>
      <c r="G40" s="182">
        <v>0</v>
      </c>
      <c r="H40" s="498">
        <f t="shared" si="0"/>
        <v>0</v>
      </c>
    </row>
    <row r="41" spans="1:8" ht="26.25" customHeight="1">
      <c r="A41" s="146" t="s">
        <v>52</v>
      </c>
      <c r="B41" s="195">
        <v>630</v>
      </c>
      <c r="C41" s="425" t="s">
        <v>50</v>
      </c>
      <c r="D41" s="426"/>
      <c r="E41" s="426"/>
      <c r="F41" s="159">
        <v>174810</v>
      </c>
      <c r="G41" s="160">
        <v>0</v>
      </c>
      <c r="H41" s="161">
        <f t="shared" si="0"/>
        <v>0</v>
      </c>
    </row>
    <row r="42" spans="1:8" ht="24" customHeight="1">
      <c r="A42" s="196"/>
      <c r="B42" s="191"/>
      <c r="C42" s="310">
        <v>63003</v>
      </c>
      <c r="D42" s="415" t="s">
        <v>51</v>
      </c>
      <c r="E42" s="409"/>
      <c r="F42" s="180">
        <v>174810</v>
      </c>
      <c r="G42" s="185">
        <v>0</v>
      </c>
      <c r="H42" s="183">
        <f t="shared" si="0"/>
        <v>0</v>
      </c>
    </row>
    <row r="43" spans="1:8" ht="35.25" customHeight="1">
      <c r="A43" s="178"/>
      <c r="B43" s="179"/>
      <c r="C43" s="171"/>
      <c r="D43" s="170">
        <v>6050</v>
      </c>
      <c r="E43" s="83" t="s">
        <v>209</v>
      </c>
      <c r="F43" s="180">
        <v>174810</v>
      </c>
      <c r="G43" s="185">
        <v>0</v>
      </c>
      <c r="H43" s="498">
        <f t="shared" si="0"/>
        <v>0</v>
      </c>
    </row>
    <row r="44" spans="1:8" s="176" customFormat="1" ht="45" customHeight="1">
      <c r="A44" s="146" t="s">
        <v>73</v>
      </c>
      <c r="B44" s="146">
        <v>700</v>
      </c>
      <c r="C44" s="157" t="s">
        <v>53</v>
      </c>
      <c r="D44" s="157"/>
      <c r="E44" s="158"/>
      <c r="F44" s="197">
        <v>4975560</v>
      </c>
      <c r="G44" s="198">
        <v>805186.36</v>
      </c>
      <c r="H44" s="183">
        <f t="shared" si="0"/>
        <v>16.182828867504362</v>
      </c>
    </row>
    <row r="45" spans="1:8" ht="27.75" customHeight="1">
      <c r="A45" s="191"/>
      <c r="B45" s="507"/>
      <c r="C45" s="508">
        <v>70001</v>
      </c>
      <c r="D45" s="415" t="s">
        <v>54</v>
      </c>
      <c r="E45" s="416"/>
      <c r="F45" s="166">
        <v>4480560</v>
      </c>
      <c r="G45" s="182">
        <v>554051.36</v>
      </c>
      <c r="H45" s="183">
        <f t="shared" si="0"/>
        <v>12.365672148124341</v>
      </c>
    </row>
    <row r="46" spans="1:8" ht="42.75" customHeight="1">
      <c r="A46" s="194"/>
      <c r="B46" s="509"/>
      <c r="C46" s="510"/>
      <c r="D46" s="170">
        <v>3020</v>
      </c>
      <c r="E46" s="83" t="s">
        <v>210</v>
      </c>
      <c r="F46" s="180">
        <v>1980</v>
      </c>
      <c r="G46" s="185">
        <v>450</v>
      </c>
      <c r="H46" s="183">
        <f t="shared" si="0"/>
        <v>22.727272727272727</v>
      </c>
    </row>
    <row r="47" spans="1:8" ht="21.75" customHeight="1">
      <c r="A47" s="179"/>
      <c r="B47" s="200"/>
      <c r="C47" s="201"/>
      <c r="D47" s="511">
        <v>4010</v>
      </c>
      <c r="E47" s="108" t="s">
        <v>211</v>
      </c>
      <c r="F47" s="512">
        <v>355600</v>
      </c>
      <c r="G47" s="513">
        <v>84537.43</v>
      </c>
      <c r="H47" s="252">
        <f t="shared" si="0"/>
        <v>23.773180539932508</v>
      </c>
    </row>
    <row r="48" spans="1:8" ht="24" customHeight="1">
      <c r="A48" s="179"/>
      <c r="B48" s="200"/>
      <c r="C48" s="201"/>
      <c r="D48" s="170">
        <v>4040</v>
      </c>
      <c r="E48" s="83" t="s">
        <v>212</v>
      </c>
      <c r="F48" s="180">
        <v>25200</v>
      </c>
      <c r="G48" s="185">
        <v>25198.47</v>
      </c>
      <c r="H48" s="183">
        <f t="shared" si="0"/>
        <v>99.99392857142858</v>
      </c>
    </row>
    <row r="49" spans="1:8" ht="29.25" customHeight="1">
      <c r="A49" s="179"/>
      <c r="B49" s="200"/>
      <c r="C49" s="201"/>
      <c r="D49" s="170">
        <v>4110</v>
      </c>
      <c r="E49" s="83" t="s">
        <v>213</v>
      </c>
      <c r="F49" s="180">
        <v>58000</v>
      </c>
      <c r="G49" s="185">
        <v>16664.34</v>
      </c>
      <c r="H49" s="183">
        <f t="shared" si="0"/>
        <v>28.731620689655173</v>
      </c>
    </row>
    <row r="50" spans="1:8" s="176" customFormat="1" ht="27.75" customHeight="1">
      <c r="A50" s="179"/>
      <c r="B50" s="200"/>
      <c r="C50" s="201"/>
      <c r="D50" s="170">
        <v>4120</v>
      </c>
      <c r="E50" s="83" t="s">
        <v>214</v>
      </c>
      <c r="F50" s="180">
        <v>9350</v>
      </c>
      <c r="G50" s="185">
        <v>2682.5</v>
      </c>
      <c r="H50" s="183">
        <f t="shared" si="0"/>
        <v>28.689839572192515</v>
      </c>
    </row>
    <row r="51" spans="1:8" ht="27" customHeight="1">
      <c r="A51" s="179"/>
      <c r="B51" s="200"/>
      <c r="C51" s="201"/>
      <c r="D51" s="170">
        <v>4170</v>
      </c>
      <c r="E51" s="83" t="s">
        <v>215</v>
      </c>
      <c r="F51" s="180">
        <v>38000</v>
      </c>
      <c r="G51" s="185">
        <v>8905.45</v>
      </c>
      <c r="H51" s="183">
        <f t="shared" si="0"/>
        <v>23.435394736842106</v>
      </c>
    </row>
    <row r="52" spans="1:8" ht="27" customHeight="1">
      <c r="A52" s="179"/>
      <c r="B52" s="200"/>
      <c r="C52" s="201"/>
      <c r="D52" s="172">
        <v>4210</v>
      </c>
      <c r="E52" s="173" t="s">
        <v>191</v>
      </c>
      <c r="F52" s="180">
        <v>21000</v>
      </c>
      <c r="G52" s="185">
        <v>4343.5</v>
      </c>
      <c r="H52" s="183">
        <f t="shared" si="0"/>
        <v>20.683333333333334</v>
      </c>
    </row>
    <row r="53" spans="1:8" ht="25.5" customHeight="1">
      <c r="A53" s="179"/>
      <c r="B53" s="200"/>
      <c r="C53" s="201"/>
      <c r="D53" s="172">
        <v>4260</v>
      </c>
      <c r="E53" s="173" t="s">
        <v>216</v>
      </c>
      <c r="F53" s="180">
        <v>897500</v>
      </c>
      <c r="G53" s="185">
        <v>142920.2</v>
      </c>
      <c r="H53" s="183">
        <f t="shared" si="0"/>
        <v>15.924256267409472</v>
      </c>
    </row>
    <row r="54" spans="1:8" ht="27.75" customHeight="1">
      <c r="A54" s="179"/>
      <c r="B54" s="200"/>
      <c r="C54" s="201"/>
      <c r="D54" s="172">
        <v>4270</v>
      </c>
      <c r="E54" s="173" t="s">
        <v>217</v>
      </c>
      <c r="F54" s="180">
        <v>862200</v>
      </c>
      <c r="G54" s="185">
        <v>67943.93</v>
      </c>
      <c r="H54" s="183">
        <f t="shared" si="0"/>
        <v>7.880298074692646</v>
      </c>
    </row>
    <row r="55" spans="1:8" ht="28.5" customHeight="1">
      <c r="A55" s="420"/>
      <c r="B55" s="202"/>
      <c r="C55" s="201"/>
      <c r="D55" s="172">
        <v>4300</v>
      </c>
      <c r="E55" s="173" t="s">
        <v>201</v>
      </c>
      <c r="F55" s="180">
        <v>1218746</v>
      </c>
      <c r="G55" s="185">
        <v>182026.41</v>
      </c>
      <c r="H55" s="183">
        <f t="shared" si="0"/>
        <v>14.935549326931124</v>
      </c>
    </row>
    <row r="56" spans="1:8" ht="24.75" customHeight="1">
      <c r="A56" s="420"/>
      <c r="B56" s="202"/>
      <c r="C56" s="201"/>
      <c r="D56" s="172">
        <v>4350</v>
      </c>
      <c r="E56" s="173" t="s">
        <v>219</v>
      </c>
      <c r="F56" s="180">
        <v>1500</v>
      </c>
      <c r="G56" s="185">
        <v>344.82</v>
      </c>
      <c r="H56" s="183">
        <f t="shared" si="0"/>
        <v>22.988</v>
      </c>
    </row>
    <row r="57" spans="1:8" ht="41.25" customHeight="1">
      <c r="A57" s="420"/>
      <c r="B57" s="202"/>
      <c r="C57" s="201"/>
      <c r="D57" s="172">
        <v>4360</v>
      </c>
      <c r="E57" s="173" t="s">
        <v>220</v>
      </c>
      <c r="F57" s="180">
        <v>1000</v>
      </c>
      <c r="G57" s="185">
        <v>84.58</v>
      </c>
      <c r="H57" s="183">
        <f t="shared" si="0"/>
        <v>8.458</v>
      </c>
    </row>
    <row r="58" spans="1:8" ht="39" customHeight="1">
      <c r="A58" s="420"/>
      <c r="B58" s="427"/>
      <c r="C58" s="203"/>
      <c r="D58" s="172">
        <v>4370</v>
      </c>
      <c r="E58" s="173" t="s">
        <v>221</v>
      </c>
      <c r="F58" s="180">
        <v>12000</v>
      </c>
      <c r="G58" s="185">
        <v>2070.75</v>
      </c>
      <c r="H58" s="183">
        <f t="shared" si="0"/>
        <v>17.25625</v>
      </c>
    </row>
    <row r="59" spans="1:8" ht="23.25" customHeight="1">
      <c r="A59" s="420"/>
      <c r="B59" s="427"/>
      <c r="C59" s="203"/>
      <c r="D59" s="172">
        <v>4400</v>
      </c>
      <c r="E59" s="173" t="s">
        <v>222</v>
      </c>
      <c r="F59" s="180">
        <v>10000</v>
      </c>
      <c r="G59" s="185">
        <v>1617.52</v>
      </c>
      <c r="H59" s="183">
        <f t="shared" si="0"/>
        <v>16.1752</v>
      </c>
    </row>
    <row r="60" spans="1:8" ht="25.5" customHeight="1">
      <c r="A60" s="420"/>
      <c r="B60" s="427"/>
      <c r="C60" s="203"/>
      <c r="D60" s="172">
        <v>4410</v>
      </c>
      <c r="E60" s="173" t="s">
        <v>223</v>
      </c>
      <c r="F60" s="180">
        <v>10000</v>
      </c>
      <c r="G60" s="185">
        <v>1936.37</v>
      </c>
      <c r="H60" s="183">
        <f t="shared" si="0"/>
        <v>19.363699999999998</v>
      </c>
    </row>
    <row r="61" spans="1:8" ht="27.75" customHeight="1">
      <c r="A61" s="420"/>
      <c r="B61" s="427"/>
      <c r="C61" s="203"/>
      <c r="D61" s="172">
        <v>4430</v>
      </c>
      <c r="E61" s="173" t="s">
        <v>224</v>
      </c>
      <c r="F61" s="180">
        <v>20000</v>
      </c>
      <c r="G61" s="185">
        <v>4423.64</v>
      </c>
      <c r="H61" s="183">
        <f t="shared" si="0"/>
        <v>22.1182</v>
      </c>
    </row>
    <row r="62" spans="1:8" ht="34.5" customHeight="1">
      <c r="A62" s="420"/>
      <c r="B62" s="427"/>
      <c r="C62" s="203"/>
      <c r="D62" s="172">
        <v>4440</v>
      </c>
      <c r="E62" s="173" t="s">
        <v>225</v>
      </c>
      <c r="F62" s="180">
        <v>9484</v>
      </c>
      <c r="G62" s="227">
        <v>0</v>
      </c>
      <c r="H62" s="498">
        <f t="shared" si="0"/>
        <v>0</v>
      </c>
    </row>
    <row r="63" spans="1:8" ht="23.25" customHeight="1">
      <c r="A63" s="420"/>
      <c r="B63" s="427"/>
      <c r="C63" s="203"/>
      <c r="D63" s="172">
        <v>4480</v>
      </c>
      <c r="E63" s="173" t="s">
        <v>98</v>
      </c>
      <c r="F63" s="180">
        <v>32000</v>
      </c>
      <c r="G63" s="185">
        <v>6866</v>
      </c>
      <c r="H63" s="183">
        <f t="shared" si="0"/>
        <v>21.456249999999997</v>
      </c>
    </row>
    <row r="64" spans="1:8" ht="33" customHeight="1">
      <c r="A64" s="420"/>
      <c r="B64" s="427"/>
      <c r="C64" s="203"/>
      <c r="D64" s="172">
        <v>4700</v>
      </c>
      <c r="E64" s="173" t="s">
        <v>226</v>
      </c>
      <c r="F64" s="180">
        <v>3000</v>
      </c>
      <c r="G64" s="185">
        <v>170</v>
      </c>
      <c r="H64" s="183">
        <f t="shared" si="0"/>
        <v>5.666666666666666</v>
      </c>
    </row>
    <row r="65" spans="1:8" ht="38.25" customHeight="1">
      <c r="A65" s="420"/>
      <c r="B65" s="427"/>
      <c r="C65" s="203"/>
      <c r="D65" s="187">
        <v>4740</v>
      </c>
      <c r="E65" s="173" t="s">
        <v>227</v>
      </c>
      <c r="F65" s="180">
        <v>5000</v>
      </c>
      <c r="G65" s="185">
        <v>62.4</v>
      </c>
      <c r="H65" s="183">
        <f t="shared" si="0"/>
        <v>1.248</v>
      </c>
    </row>
    <row r="66" spans="1:8" ht="33" customHeight="1">
      <c r="A66" s="204"/>
      <c r="B66" s="204"/>
      <c r="C66" s="428"/>
      <c r="D66" s="172">
        <v>4750</v>
      </c>
      <c r="E66" s="173" t="s">
        <v>228</v>
      </c>
      <c r="F66" s="180">
        <v>9000</v>
      </c>
      <c r="G66" s="185">
        <v>803.05</v>
      </c>
      <c r="H66" s="498">
        <f t="shared" si="0"/>
        <v>8.922777777777776</v>
      </c>
    </row>
    <row r="67" spans="1:8" ht="28.5" customHeight="1">
      <c r="A67" s="204"/>
      <c r="B67" s="204"/>
      <c r="C67" s="429"/>
      <c r="D67" s="172">
        <v>6050</v>
      </c>
      <c r="E67" s="173" t="s">
        <v>229</v>
      </c>
      <c r="F67" s="180">
        <v>880000</v>
      </c>
      <c r="G67" s="185">
        <v>0</v>
      </c>
      <c r="H67" s="183">
        <f t="shared" si="0"/>
        <v>0</v>
      </c>
    </row>
    <row r="68" spans="1:8" ht="25.5" customHeight="1">
      <c r="A68" s="204"/>
      <c r="B68" s="204"/>
      <c r="C68" s="310">
        <v>70005</v>
      </c>
      <c r="D68" s="175" t="s">
        <v>63</v>
      </c>
      <c r="E68" s="165"/>
      <c r="F68" s="166">
        <v>495000</v>
      </c>
      <c r="G68" s="182">
        <v>251135</v>
      </c>
      <c r="H68" s="183">
        <f t="shared" si="0"/>
        <v>50.73434343434343</v>
      </c>
    </row>
    <row r="69" spans="1:8" ht="25.5" customHeight="1">
      <c r="A69" s="204"/>
      <c r="B69" s="204"/>
      <c r="C69" s="179"/>
      <c r="D69" s="172">
        <v>4300</v>
      </c>
      <c r="E69" s="173" t="s">
        <v>201</v>
      </c>
      <c r="F69" s="180">
        <v>240000</v>
      </c>
      <c r="G69" s="185">
        <v>47414.19</v>
      </c>
      <c r="H69" s="183">
        <f t="shared" si="0"/>
        <v>19.7559125</v>
      </c>
    </row>
    <row r="70" spans="1:8" ht="23.25" customHeight="1">
      <c r="A70" s="204"/>
      <c r="B70" s="204"/>
      <c r="C70" s="179"/>
      <c r="D70" s="172">
        <v>4430</v>
      </c>
      <c r="E70" s="173" t="s">
        <v>224</v>
      </c>
      <c r="F70" s="180">
        <v>15000</v>
      </c>
      <c r="G70" s="185">
        <v>7354.63</v>
      </c>
      <c r="H70" s="498">
        <f t="shared" si="0"/>
        <v>49.03086666666667</v>
      </c>
    </row>
    <row r="71" spans="1:8" ht="33.75" customHeight="1">
      <c r="A71" s="205"/>
      <c r="B71" s="205"/>
      <c r="C71" s="184"/>
      <c r="D71" s="172">
        <v>6050</v>
      </c>
      <c r="E71" s="173" t="s">
        <v>229</v>
      </c>
      <c r="F71" s="180">
        <v>240000</v>
      </c>
      <c r="G71" s="185">
        <v>196366.18</v>
      </c>
      <c r="H71" s="183">
        <f t="shared" si="0"/>
        <v>81.81924166666667</v>
      </c>
    </row>
    <row r="72" spans="1:9" ht="23.25" customHeight="1">
      <c r="A72" s="146" t="s">
        <v>79</v>
      </c>
      <c r="B72" s="146">
        <v>710</v>
      </c>
      <c r="C72" s="157" t="s">
        <v>230</v>
      </c>
      <c r="D72" s="157"/>
      <c r="E72" s="158"/>
      <c r="F72" s="197">
        <v>325000</v>
      </c>
      <c r="G72" s="198">
        <v>44164</v>
      </c>
      <c r="H72" s="161">
        <f t="shared" si="0"/>
        <v>13.588923076923077</v>
      </c>
      <c r="I72" s="231"/>
    </row>
    <row r="73" spans="1:9" ht="21.75" customHeight="1">
      <c r="A73" s="431"/>
      <c r="B73" s="434"/>
      <c r="C73" s="310">
        <v>71004</v>
      </c>
      <c r="D73" s="515" t="s">
        <v>231</v>
      </c>
      <c r="E73" s="516"/>
      <c r="F73" s="512">
        <v>275000</v>
      </c>
      <c r="G73" s="513">
        <v>24888</v>
      </c>
      <c r="H73" s="252">
        <f t="shared" si="0"/>
        <v>9.050181818181818</v>
      </c>
      <c r="I73" s="150"/>
    </row>
    <row r="74" spans="1:8" ht="22.5" customHeight="1">
      <c r="A74" s="431"/>
      <c r="B74" s="434"/>
      <c r="C74" s="434"/>
      <c r="D74" s="164">
        <v>4170</v>
      </c>
      <c r="E74" s="165" t="s">
        <v>215</v>
      </c>
      <c r="F74" s="166">
        <v>5000</v>
      </c>
      <c r="G74" s="182">
        <v>0</v>
      </c>
      <c r="H74" s="183">
        <f t="shared" si="0"/>
        <v>0</v>
      </c>
    </row>
    <row r="75" spans="1:8" ht="27" customHeight="1">
      <c r="A75" s="431"/>
      <c r="B75" s="434"/>
      <c r="C75" s="435"/>
      <c r="D75" s="172">
        <v>4300</v>
      </c>
      <c r="E75" s="173" t="s">
        <v>201</v>
      </c>
      <c r="F75" s="180">
        <v>270000</v>
      </c>
      <c r="G75" s="185">
        <v>24888</v>
      </c>
      <c r="H75" s="183">
        <f t="shared" si="0"/>
        <v>9.217777777777778</v>
      </c>
    </row>
    <row r="76" spans="1:8" ht="27" customHeight="1">
      <c r="A76" s="316"/>
      <c r="B76" s="192"/>
      <c r="C76" s="310">
        <v>71035</v>
      </c>
      <c r="D76" s="517" t="s">
        <v>375</v>
      </c>
      <c r="E76" s="518"/>
      <c r="F76" s="180">
        <v>50000</v>
      </c>
      <c r="G76" s="185">
        <v>19276</v>
      </c>
      <c r="H76" s="183">
        <f aca="true" t="shared" si="1" ref="H76:H139">G76/F76*100</f>
        <v>38.552</v>
      </c>
    </row>
    <row r="77" spans="1:8" ht="27" customHeight="1">
      <c r="A77" s="316"/>
      <c r="B77" s="192"/>
      <c r="C77" s="206"/>
      <c r="D77" s="172">
        <v>6050</v>
      </c>
      <c r="E77" s="173" t="s">
        <v>194</v>
      </c>
      <c r="F77" s="180">
        <v>50000</v>
      </c>
      <c r="G77" s="185">
        <v>19276</v>
      </c>
      <c r="H77" s="183">
        <f t="shared" si="1"/>
        <v>38.552</v>
      </c>
    </row>
    <row r="78" spans="1:8" ht="23.25" customHeight="1">
      <c r="A78" s="207" t="s">
        <v>84</v>
      </c>
      <c r="B78" s="207">
        <v>750</v>
      </c>
      <c r="C78" s="519" t="s">
        <v>74</v>
      </c>
      <c r="D78" s="157"/>
      <c r="E78" s="158"/>
      <c r="F78" s="159">
        <v>5815543</v>
      </c>
      <c r="G78" s="160">
        <v>1127090.54</v>
      </c>
      <c r="H78" s="161">
        <f t="shared" si="1"/>
        <v>19.38065869343585</v>
      </c>
    </row>
    <row r="79" spans="1:8" ht="23.25" customHeight="1">
      <c r="A79" s="181"/>
      <c r="B79" s="85"/>
      <c r="C79" s="310">
        <v>75011</v>
      </c>
      <c r="D79" s="175" t="s">
        <v>75</v>
      </c>
      <c r="E79" s="165"/>
      <c r="F79" s="166">
        <v>394070</v>
      </c>
      <c r="G79" s="182">
        <v>91473.29</v>
      </c>
      <c r="H79" s="183">
        <f t="shared" si="1"/>
        <v>23.21244702717791</v>
      </c>
    </row>
    <row r="80" spans="1:8" ht="23.25" customHeight="1">
      <c r="A80" s="181"/>
      <c r="B80" s="85"/>
      <c r="C80" s="181"/>
      <c r="D80" s="172">
        <v>4010</v>
      </c>
      <c r="E80" s="173" t="s">
        <v>211</v>
      </c>
      <c r="F80" s="166">
        <v>274666</v>
      </c>
      <c r="G80" s="182">
        <v>60511.03</v>
      </c>
      <c r="H80" s="183">
        <f t="shared" si="1"/>
        <v>22.030768278563784</v>
      </c>
    </row>
    <row r="81" spans="1:8" ht="23.25" customHeight="1">
      <c r="A81" s="181"/>
      <c r="B81" s="85"/>
      <c r="C81" s="181"/>
      <c r="D81" s="172">
        <v>4040</v>
      </c>
      <c r="E81" s="173" t="s">
        <v>212</v>
      </c>
      <c r="F81" s="166">
        <v>19992</v>
      </c>
      <c r="G81" s="182">
        <v>18790.56</v>
      </c>
      <c r="H81" s="183">
        <f t="shared" si="1"/>
        <v>93.9903961584634</v>
      </c>
    </row>
    <row r="82" spans="1:8" ht="23.25" customHeight="1">
      <c r="A82" s="181"/>
      <c r="B82" s="85"/>
      <c r="C82" s="181"/>
      <c r="D82" s="172">
        <v>4110</v>
      </c>
      <c r="E82" s="173" t="s">
        <v>213</v>
      </c>
      <c r="F82" s="166">
        <v>41475</v>
      </c>
      <c r="G82" s="182">
        <v>9943.25</v>
      </c>
      <c r="H82" s="183">
        <f t="shared" si="1"/>
        <v>23.974080771549126</v>
      </c>
    </row>
    <row r="83" spans="1:8" ht="23.25" customHeight="1">
      <c r="A83" s="181"/>
      <c r="B83" s="85"/>
      <c r="C83" s="181"/>
      <c r="D83" s="172">
        <v>4120</v>
      </c>
      <c r="E83" s="173" t="s">
        <v>214</v>
      </c>
      <c r="F83" s="166">
        <v>6729</v>
      </c>
      <c r="G83" s="182">
        <v>1459.65</v>
      </c>
      <c r="H83" s="183">
        <f t="shared" si="1"/>
        <v>21.691930450289792</v>
      </c>
    </row>
    <row r="84" spans="1:8" ht="23.25" customHeight="1">
      <c r="A84" s="181"/>
      <c r="B84" s="85"/>
      <c r="C84" s="181"/>
      <c r="D84" s="172">
        <v>4210</v>
      </c>
      <c r="E84" s="173" t="s">
        <v>191</v>
      </c>
      <c r="F84" s="166">
        <v>8900</v>
      </c>
      <c r="G84" s="182">
        <v>0</v>
      </c>
      <c r="H84" s="183">
        <f t="shared" si="1"/>
        <v>0</v>
      </c>
    </row>
    <row r="85" spans="1:8" ht="23.25" customHeight="1">
      <c r="A85" s="181"/>
      <c r="B85" s="85"/>
      <c r="C85" s="181"/>
      <c r="D85" s="172">
        <v>4300</v>
      </c>
      <c r="E85" s="173" t="s">
        <v>201</v>
      </c>
      <c r="F85" s="166">
        <v>26000</v>
      </c>
      <c r="G85" s="182">
        <v>8.8</v>
      </c>
      <c r="H85" s="183">
        <f t="shared" si="1"/>
        <v>0.03384615384615385</v>
      </c>
    </row>
    <row r="86" spans="1:8" ht="40.5" customHeight="1">
      <c r="A86" s="181"/>
      <c r="B86" s="85"/>
      <c r="C86" s="181"/>
      <c r="D86" s="172">
        <v>4360</v>
      </c>
      <c r="E86" s="173" t="s">
        <v>220</v>
      </c>
      <c r="F86" s="166">
        <v>2500</v>
      </c>
      <c r="G86" s="182">
        <v>0</v>
      </c>
      <c r="H86" s="183">
        <f t="shared" si="1"/>
        <v>0</v>
      </c>
    </row>
    <row r="87" spans="1:8" ht="40.5" customHeight="1">
      <c r="A87" s="181"/>
      <c r="B87" s="85"/>
      <c r="C87" s="181"/>
      <c r="D87" s="172">
        <v>4370</v>
      </c>
      <c r="E87" s="173" t="s">
        <v>221</v>
      </c>
      <c r="F87" s="166">
        <v>3500</v>
      </c>
      <c r="G87" s="182">
        <v>0</v>
      </c>
      <c r="H87" s="183">
        <f t="shared" si="1"/>
        <v>0</v>
      </c>
    </row>
    <row r="88" spans="1:8" ht="23.25" customHeight="1">
      <c r="A88" s="181"/>
      <c r="B88" s="85"/>
      <c r="C88" s="181"/>
      <c r="D88" s="172">
        <v>4380</v>
      </c>
      <c r="E88" s="173" t="s">
        <v>237</v>
      </c>
      <c r="F88" s="166">
        <v>700</v>
      </c>
      <c r="G88" s="182">
        <v>0</v>
      </c>
      <c r="H88" s="183">
        <f t="shared" si="1"/>
        <v>0</v>
      </c>
    </row>
    <row r="89" spans="1:8" ht="23.25" customHeight="1">
      <c r="A89" s="181"/>
      <c r="B89" s="85"/>
      <c r="C89" s="181"/>
      <c r="D89" s="172">
        <v>4410</v>
      </c>
      <c r="E89" s="173" t="s">
        <v>223</v>
      </c>
      <c r="F89" s="166">
        <v>400</v>
      </c>
      <c r="G89" s="182">
        <v>0</v>
      </c>
      <c r="H89" s="183">
        <f t="shared" si="1"/>
        <v>0</v>
      </c>
    </row>
    <row r="90" spans="1:8" ht="23.25" customHeight="1">
      <c r="A90" s="181"/>
      <c r="B90" s="85"/>
      <c r="C90" s="181"/>
      <c r="D90" s="172">
        <v>4440</v>
      </c>
      <c r="E90" s="173" t="s">
        <v>225</v>
      </c>
      <c r="F90" s="166">
        <v>7608</v>
      </c>
      <c r="G90" s="182">
        <v>760</v>
      </c>
      <c r="H90" s="183">
        <f t="shared" si="1"/>
        <v>9.989484752891693</v>
      </c>
    </row>
    <row r="91" spans="1:8" ht="39.75" customHeight="1">
      <c r="A91" s="181"/>
      <c r="B91" s="85"/>
      <c r="C91" s="184"/>
      <c r="D91" s="172">
        <v>4740</v>
      </c>
      <c r="E91" s="173" t="s">
        <v>227</v>
      </c>
      <c r="F91" s="166">
        <v>1600</v>
      </c>
      <c r="G91" s="182">
        <v>0</v>
      </c>
      <c r="H91" s="183">
        <f t="shared" si="1"/>
        <v>0</v>
      </c>
    </row>
    <row r="92" spans="1:8" ht="23.25" customHeight="1">
      <c r="A92" s="181"/>
      <c r="B92" s="85"/>
      <c r="C92" s="310">
        <v>75022</v>
      </c>
      <c r="D92" s="415" t="s">
        <v>232</v>
      </c>
      <c r="E92" s="416"/>
      <c r="F92" s="166">
        <v>329260</v>
      </c>
      <c r="G92" s="182">
        <v>40690.07</v>
      </c>
      <c r="H92" s="183">
        <f t="shared" si="1"/>
        <v>12.358036202393246</v>
      </c>
    </row>
    <row r="93" spans="1:8" ht="27.75" customHeight="1">
      <c r="A93" s="181"/>
      <c r="B93" s="85"/>
      <c r="C93" s="438"/>
      <c r="D93" s="172">
        <v>3030</v>
      </c>
      <c r="E93" s="173" t="s">
        <v>233</v>
      </c>
      <c r="F93" s="180">
        <v>227800</v>
      </c>
      <c r="G93" s="185">
        <v>36348.93</v>
      </c>
      <c r="H93" s="183">
        <f t="shared" si="1"/>
        <v>15.956510096575943</v>
      </c>
    </row>
    <row r="94" spans="1:8" s="176" customFormat="1" ht="24.75" customHeight="1">
      <c r="A94" s="181"/>
      <c r="B94" s="85"/>
      <c r="C94" s="438"/>
      <c r="D94" s="172">
        <v>4210</v>
      </c>
      <c r="E94" s="173" t="s">
        <v>191</v>
      </c>
      <c r="F94" s="180">
        <v>17000</v>
      </c>
      <c r="G94" s="185">
        <v>2992.41</v>
      </c>
      <c r="H94" s="183">
        <f t="shared" si="1"/>
        <v>17.60241176470588</v>
      </c>
    </row>
    <row r="95" spans="1:8" ht="26.25" customHeight="1">
      <c r="A95" s="181"/>
      <c r="B95" s="85"/>
      <c r="C95" s="438"/>
      <c r="D95" s="172">
        <v>4300</v>
      </c>
      <c r="E95" s="173" t="s">
        <v>201</v>
      </c>
      <c r="F95" s="180">
        <v>33160</v>
      </c>
      <c r="G95" s="185">
        <v>185</v>
      </c>
      <c r="H95" s="183">
        <f t="shared" si="1"/>
        <v>0.5579010856453559</v>
      </c>
    </row>
    <row r="96" spans="1:8" ht="44.25" customHeight="1">
      <c r="A96" s="181"/>
      <c r="B96" s="85"/>
      <c r="C96" s="438"/>
      <c r="D96" s="172">
        <v>4360</v>
      </c>
      <c r="E96" s="173" t="s">
        <v>376</v>
      </c>
      <c r="F96" s="180">
        <v>1500</v>
      </c>
      <c r="G96" s="185">
        <v>162.72</v>
      </c>
      <c r="H96" s="183">
        <f t="shared" si="1"/>
        <v>10.847999999999999</v>
      </c>
    </row>
    <row r="97" spans="1:8" ht="26.25" customHeight="1">
      <c r="A97" s="181"/>
      <c r="B97" s="85"/>
      <c r="C97" s="438"/>
      <c r="D97" s="172">
        <v>4410</v>
      </c>
      <c r="E97" s="173" t="s">
        <v>223</v>
      </c>
      <c r="F97" s="180">
        <v>5000</v>
      </c>
      <c r="G97" s="185">
        <v>476.18</v>
      </c>
      <c r="H97" s="183">
        <f t="shared" si="1"/>
        <v>9.5236</v>
      </c>
    </row>
    <row r="98" spans="1:8" ht="26.25" customHeight="1">
      <c r="A98" s="181"/>
      <c r="B98" s="85"/>
      <c r="C98" s="181"/>
      <c r="D98" s="172">
        <v>4420</v>
      </c>
      <c r="E98" s="173" t="s">
        <v>238</v>
      </c>
      <c r="F98" s="180">
        <v>2500</v>
      </c>
      <c r="G98" s="185">
        <v>524.83</v>
      </c>
      <c r="H98" s="183">
        <f t="shared" si="1"/>
        <v>20.9932</v>
      </c>
    </row>
    <row r="99" spans="1:8" ht="33" customHeight="1">
      <c r="A99" s="184"/>
      <c r="B99" s="60"/>
      <c r="C99" s="184"/>
      <c r="D99" s="172">
        <v>4750</v>
      </c>
      <c r="E99" s="173" t="s">
        <v>239</v>
      </c>
      <c r="F99" s="180">
        <v>2300</v>
      </c>
      <c r="G99" s="185">
        <v>0</v>
      </c>
      <c r="H99" s="183">
        <f t="shared" si="1"/>
        <v>0</v>
      </c>
    </row>
    <row r="100" spans="1:8" ht="26.25" customHeight="1">
      <c r="A100" s="181"/>
      <c r="B100" s="85"/>
      <c r="C100" s="210"/>
      <c r="D100" s="184">
        <v>6060</v>
      </c>
      <c r="E100" s="520" t="s">
        <v>240</v>
      </c>
      <c r="F100" s="512">
        <v>40000</v>
      </c>
      <c r="G100" s="513">
        <v>0</v>
      </c>
      <c r="H100" s="252">
        <f t="shared" si="1"/>
        <v>0</v>
      </c>
    </row>
    <row r="101" spans="1:8" s="176" customFormat="1" ht="27.75" customHeight="1">
      <c r="A101" s="181"/>
      <c r="B101" s="85"/>
      <c r="C101" s="310">
        <v>75023</v>
      </c>
      <c r="D101" s="415" t="s">
        <v>78</v>
      </c>
      <c r="E101" s="426"/>
      <c r="F101" s="166">
        <v>4669113</v>
      </c>
      <c r="G101" s="182">
        <v>927543.24</v>
      </c>
      <c r="H101" s="183">
        <f t="shared" si="1"/>
        <v>19.865512785833197</v>
      </c>
    </row>
    <row r="102" spans="1:8" ht="23.25" customHeight="1">
      <c r="A102" s="436"/>
      <c r="B102" s="428"/>
      <c r="C102" s="439"/>
      <c r="D102" s="187">
        <v>3020</v>
      </c>
      <c r="E102" s="173" t="s">
        <v>210</v>
      </c>
      <c r="F102" s="180">
        <v>38717</v>
      </c>
      <c r="G102" s="185">
        <v>8160.83</v>
      </c>
      <c r="H102" s="183">
        <f t="shared" si="1"/>
        <v>21.078156881989823</v>
      </c>
    </row>
    <row r="103" spans="1:8" ht="24" customHeight="1">
      <c r="A103" s="436"/>
      <c r="B103" s="428"/>
      <c r="C103" s="439"/>
      <c r="D103" s="187">
        <v>4010</v>
      </c>
      <c r="E103" s="173" t="s">
        <v>211</v>
      </c>
      <c r="F103" s="180">
        <v>2642476</v>
      </c>
      <c r="G103" s="185">
        <v>522661.15</v>
      </c>
      <c r="H103" s="183">
        <f t="shared" si="1"/>
        <v>19.77922032215241</v>
      </c>
    </row>
    <row r="104" spans="1:8" ht="24" customHeight="1">
      <c r="A104" s="436"/>
      <c r="B104" s="428"/>
      <c r="C104" s="439"/>
      <c r="D104" s="187">
        <v>4040</v>
      </c>
      <c r="E104" s="173" t="s">
        <v>212</v>
      </c>
      <c r="F104" s="180">
        <v>194095</v>
      </c>
      <c r="G104" s="185">
        <v>176441.2</v>
      </c>
      <c r="H104" s="183">
        <f t="shared" si="1"/>
        <v>90.90455704680697</v>
      </c>
    </row>
    <row r="105" spans="1:8" s="176" customFormat="1" ht="26.25" customHeight="1">
      <c r="A105" s="436"/>
      <c r="B105" s="428"/>
      <c r="C105" s="439"/>
      <c r="D105" s="187">
        <v>4110</v>
      </c>
      <c r="E105" s="173" t="s">
        <v>213</v>
      </c>
      <c r="F105" s="180">
        <v>417333</v>
      </c>
      <c r="G105" s="185">
        <v>83621.18</v>
      </c>
      <c r="H105" s="183">
        <f t="shared" si="1"/>
        <v>20.037039965686873</v>
      </c>
    </row>
    <row r="106" spans="1:8" s="176" customFormat="1" ht="31.5" customHeight="1">
      <c r="A106" s="436"/>
      <c r="B106" s="428"/>
      <c r="C106" s="439"/>
      <c r="D106" s="187">
        <v>4120</v>
      </c>
      <c r="E106" s="173" t="s">
        <v>214</v>
      </c>
      <c r="F106" s="180">
        <v>67714</v>
      </c>
      <c r="G106" s="185">
        <v>13828.76</v>
      </c>
      <c r="H106" s="183">
        <f t="shared" si="1"/>
        <v>20.42230557934844</v>
      </c>
    </row>
    <row r="107" spans="1:8" ht="42" customHeight="1">
      <c r="A107" s="436"/>
      <c r="B107" s="428"/>
      <c r="C107" s="439"/>
      <c r="D107" s="187">
        <v>4140</v>
      </c>
      <c r="E107" s="173" t="s">
        <v>235</v>
      </c>
      <c r="F107" s="180">
        <v>20400</v>
      </c>
      <c r="G107" s="185">
        <v>856.78</v>
      </c>
      <c r="H107" s="183">
        <f t="shared" si="1"/>
        <v>4.199901960784313</v>
      </c>
    </row>
    <row r="108" spans="1:8" ht="29.25" customHeight="1">
      <c r="A108" s="436"/>
      <c r="B108" s="428"/>
      <c r="C108" s="439"/>
      <c r="D108" s="187">
        <v>4170</v>
      </c>
      <c r="E108" s="173" t="s">
        <v>215</v>
      </c>
      <c r="F108" s="180">
        <v>20000</v>
      </c>
      <c r="G108" s="185">
        <v>3394.27</v>
      </c>
      <c r="H108" s="183">
        <f t="shared" si="1"/>
        <v>16.971349999999997</v>
      </c>
    </row>
    <row r="109" spans="1:8" ht="31.5" customHeight="1">
      <c r="A109" s="436"/>
      <c r="B109" s="428"/>
      <c r="C109" s="439"/>
      <c r="D109" s="187">
        <v>4210</v>
      </c>
      <c r="E109" s="173" t="s">
        <v>191</v>
      </c>
      <c r="F109" s="180">
        <v>144000</v>
      </c>
      <c r="G109" s="185">
        <v>22534.34</v>
      </c>
      <c r="H109" s="183">
        <f t="shared" si="1"/>
        <v>15.648847222222223</v>
      </c>
    </row>
    <row r="110" spans="1:8" ht="31.5" customHeight="1">
      <c r="A110" s="181"/>
      <c r="B110" s="179"/>
      <c r="C110" s="181"/>
      <c r="D110" s="187">
        <v>4260</v>
      </c>
      <c r="E110" s="173" t="s">
        <v>216</v>
      </c>
      <c r="F110" s="180">
        <v>87000</v>
      </c>
      <c r="G110" s="185">
        <v>20757.72</v>
      </c>
      <c r="H110" s="183">
        <f t="shared" si="1"/>
        <v>23.859448275862068</v>
      </c>
    </row>
    <row r="111" spans="1:8" ht="26.25" customHeight="1">
      <c r="A111" s="179"/>
      <c r="B111" s="179"/>
      <c r="C111" s="179"/>
      <c r="D111" s="172">
        <v>4270</v>
      </c>
      <c r="E111" s="173" t="s">
        <v>236</v>
      </c>
      <c r="F111" s="166">
        <v>241000</v>
      </c>
      <c r="G111" s="182">
        <v>0</v>
      </c>
      <c r="H111" s="498">
        <f t="shared" si="1"/>
        <v>0</v>
      </c>
    </row>
    <row r="112" spans="1:8" ht="32.25" customHeight="1">
      <c r="A112" s="179"/>
      <c r="B112" s="179"/>
      <c r="C112" s="179"/>
      <c r="D112" s="172">
        <v>4280</v>
      </c>
      <c r="E112" s="173" t="s">
        <v>218</v>
      </c>
      <c r="F112" s="166">
        <v>3500</v>
      </c>
      <c r="G112" s="182">
        <v>444.8</v>
      </c>
      <c r="H112" s="183">
        <f t="shared" si="1"/>
        <v>12.70857142857143</v>
      </c>
    </row>
    <row r="113" spans="1:8" ht="25.5" customHeight="1">
      <c r="A113" s="179"/>
      <c r="B113" s="179"/>
      <c r="C113" s="179"/>
      <c r="D113" s="172">
        <v>4300</v>
      </c>
      <c r="E113" s="173" t="s">
        <v>201</v>
      </c>
      <c r="F113" s="180">
        <v>140000</v>
      </c>
      <c r="G113" s="185">
        <v>15893.34</v>
      </c>
      <c r="H113" s="183">
        <f t="shared" si="1"/>
        <v>11.352385714285715</v>
      </c>
    </row>
    <row r="114" spans="1:8" ht="27.75" customHeight="1">
      <c r="A114" s="179"/>
      <c r="B114" s="179"/>
      <c r="C114" s="179"/>
      <c r="D114" s="172">
        <v>4350</v>
      </c>
      <c r="E114" s="173" t="s">
        <v>219</v>
      </c>
      <c r="F114" s="180">
        <v>29500</v>
      </c>
      <c r="G114" s="185">
        <v>6397.5</v>
      </c>
      <c r="H114" s="183">
        <f t="shared" si="1"/>
        <v>21.6864406779661</v>
      </c>
    </row>
    <row r="115" spans="1:8" ht="42" customHeight="1">
      <c r="A115" s="179"/>
      <c r="B115" s="179"/>
      <c r="C115" s="179"/>
      <c r="D115" s="172">
        <v>4360</v>
      </c>
      <c r="E115" s="173" t="s">
        <v>220</v>
      </c>
      <c r="F115" s="180">
        <v>17000</v>
      </c>
      <c r="G115" s="185">
        <v>3558.6</v>
      </c>
      <c r="H115" s="183">
        <f t="shared" si="1"/>
        <v>20.93294117647059</v>
      </c>
    </row>
    <row r="116" spans="1:8" ht="36.75" customHeight="1">
      <c r="A116" s="179"/>
      <c r="B116" s="179"/>
      <c r="C116" s="179"/>
      <c r="D116" s="172">
        <v>4370</v>
      </c>
      <c r="E116" s="173" t="s">
        <v>221</v>
      </c>
      <c r="F116" s="180">
        <v>25000</v>
      </c>
      <c r="G116" s="185">
        <v>4292.35</v>
      </c>
      <c r="H116" s="183">
        <f t="shared" si="1"/>
        <v>17.169400000000003</v>
      </c>
    </row>
    <row r="117" spans="1:8" ht="27.75" customHeight="1">
      <c r="A117" s="436"/>
      <c r="B117" s="436"/>
      <c r="C117" s="181"/>
      <c r="D117" s="187">
        <v>4380</v>
      </c>
      <c r="E117" s="173" t="s">
        <v>237</v>
      </c>
      <c r="F117" s="180">
        <v>700</v>
      </c>
      <c r="G117" s="185">
        <v>0</v>
      </c>
      <c r="H117" s="498">
        <f t="shared" si="1"/>
        <v>0</v>
      </c>
    </row>
    <row r="118" spans="1:8" ht="28.5" customHeight="1">
      <c r="A118" s="436"/>
      <c r="B118" s="436"/>
      <c r="C118" s="181"/>
      <c r="D118" s="187">
        <v>4410</v>
      </c>
      <c r="E118" s="173" t="s">
        <v>223</v>
      </c>
      <c r="F118" s="180">
        <v>28000</v>
      </c>
      <c r="G118" s="185">
        <v>5909.82</v>
      </c>
      <c r="H118" s="183">
        <f t="shared" si="1"/>
        <v>21.1065</v>
      </c>
    </row>
    <row r="119" spans="1:8" ht="27" customHeight="1">
      <c r="A119" s="436"/>
      <c r="B119" s="436"/>
      <c r="C119" s="181"/>
      <c r="D119" s="187">
        <v>4420</v>
      </c>
      <c r="E119" s="173" t="s">
        <v>238</v>
      </c>
      <c r="F119" s="166">
        <v>4000</v>
      </c>
      <c r="G119" s="182">
        <v>0</v>
      </c>
      <c r="H119" s="498">
        <f t="shared" si="1"/>
        <v>0</v>
      </c>
    </row>
    <row r="120" spans="1:8" ht="37.5" customHeight="1">
      <c r="A120" s="436"/>
      <c r="B120" s="436"/>
      <c r="C120" s="181"/>
      <c r="D120" s="187">
        <v>4430</v>
      </c>
      <c r="E120" s="173" t="s">
        <v>224</v>
      </c>
      <c r="F120" s="180">
        <v>20000</v>
      </c>
      <c r="G120" s="185">
        <v>1246.6</v>
      </c>
      <c r="H120" s="183">
        <f t="shared" si="1"/>
        <v>6.233</v>
      </c>
    </row>
    <row r="121" spans="1:8" ht="39.75" customHeight="1">
      <c r="A121" s="436"/>
      <c r="B121" s="436"/>
      <c r="C121" s="181"/>
      <c r="D121" s="187">
        <v>4440</v>
      </c>
      <c r="E121" s="173" t="s">
        <v>225</v>
      </c>
      <c r="F121" s="180">
        <v>89778</v>
      </c>
      <c r="G121" s="185">
        <v>13977</v>
      </c>
      <c r="H121" s="183">
        <f t="shared" si="1"/>
        <v>15.568402058410747</v>
      </c>
    </row>
    <row r="122" spans="1:8" ht="39.75" customHeight="1">
      <c r="A122" s="436"/>
      <c r="B122" s="436"/>
      <c r="C122" s="181"/>
      <c r="D122" s="187">
        <v>4700</v>
      </c>
      <c r="E122" s="173" t="s">
        <v>226</v>
      </c>
      <c r="F122" s="180">
        <v>30000</v>
      </c>
      <c r="G122" s="185">
        <v>4193</v>
      </c>
      <c r="H122" s="183">
        <f t="shared" si="1"/>
        <v>13.976666666666668</v>
      </c>
    </row>
    <row r="123" spans="1:8" ht="36.75" customHeight="1">
      <c r="A123" s="184"/>
      <c r="B123" s="184"/>
      <c r="C123" s="184"/>
      <c r="D123" s="172">
        <v>4740</v>
      </c>
      <c r="E123" s="173" t="s">
        <v>227</v>
      </c>
      <c r="F123" s="180">
        <v>16000</v>
      </c>
      <c r="G123" s="185">
        <v>631.69</v>
      </c>
      <c r="H123" s="183">
        <f t="shared" si="1"/>
        <v>3.9480625000000007</v>
      </c>
    </row>
    <row r="124" spans="1:8" ht="27" customHeight="1">
      <c r="A124" s="436"/>
      <c r="B124" s="436"/>
      <c r="C124" s="420"/>
      <c r="D124" s="210">
        <v>4750</v>
      </c>
      <c r="E124" s="520" t="s">
        <v>239</v>
      </c>
      <c r="F124" s="512">
        <v>147900</v>
      </c>
      <c r="G124" s="513">
        <v>18657.31</v>
      </c>
      <c r="H124" s="252">
        <f t="shared" si="1"/>
        <v>12.614814063556459</v>
      </c>
    </row>
    <row r="125" spans="1:8" ht="24.75" customHeight="1">
      <c r="A125" s="436"/>
      <c r="B125" s="436"/>
      <c r="C125" s="420"/>
      <c r="D125" s="187">
        <v>6050</v>
      </c>
      <c r="E125" s="173" t="s">
        <v>194</v>
      </c>
      <c r="F125" s="180">
        <v>20000</v>
      </c>
      <c r="G125" s="185">
        <v>85</v>
      </c>
      <c r="H125" s="498">
        <f t="shared" si="1"/>
        <v>0.42500000000000004</v>
      </c>
    </row>
    <row r="126" spans="1:8" ht="32.25" customHeight="1">
      <c r="A126" s="436"/>
      <c r="B126" s="436"/>
      <c r="C126" s="421"/>
      <c r="D126" s="187">
        <v>6060</v>
      </c>
      <c r="E126" s="173" t="s">
        <v>240</v>
      </c>
      <c r="F126" s="166">
        <v>225000</v>
      </c>
      <c r="G126" s="182">
        <v>0</v>
      </c>
      <c r="H126" s="498">
        <f t="shared" si="1"/>
        <v>0</v>
      </c>
    </row>
    <row r="127" spans="1:8" ht="32.25" customHeight="1">
      <c r="A127" s="436"/>
      <c r="B127" s="420"/>
      <c r="C127" s="102">
        <v>75075</v>
      </c>
      <c r="D127" s="440" t="s">
        <v>241</v>
      </c>
      <c r="E127" s="440"/>
      <c r="F127" s="77">
        <v>423100</v>
      </c>
      <c r="G127" s="87">
        <v>67383.94</v>
      </c>
      <c r="H127" s="183">
        <f t="shared" si="1"/>
        <v>15.926244386669818</v>
      </c>
    </row>
    <row r="128" spans="1:8" ht="26.25" customHeight="1">
      <c r="A128" s="436"/>
      <c r="B128" s="436"/>
      <c r="C128" s="98"/>
      <c r="D128" s="213">
        <v>4170</v>
      </c>
      <c r="E128" s="83" t="s">
        <v>215</v>
      </c>
      <c r="F128" s="77">
        <v>8500</v>
      </c>
      <c r="G128" s="87">
        <v>0</v>
      </c>
      <c r="H128" s="498">
        <f t="shared" si="1"/>
        <v>0</v>
      </c>
    </row>
    <row r="129" spans="1:8" ht="19.5" customHeight="1">
      <c r="A129" s="181"/>
      <c r="B129" s="211"/>
      <c r="C129" s="98"/>
      <c r="D129" s="214" t="s">
        <v>242</v>
      </c>
      <c r="E129" s="83" t="s">
        <v>191</v>
      </c>
      <c r="F129" s="78">
        <v>40200</v>
      </c>
      <c r="G129" s="86">
        <v>10630.5</v>
      </c>
      <c r="H129" s="183">
        <f t="shared" si="1"/>
        <v>26.44402985074627</v>
      </c>
    </row>
    <row r="130" spans="1:8" ht="19.5" customHeight="1">
      <c r="A130" s="181"/>
      <c r="B130" s="211"/>
      <c r="C130" s="98"/>
      <c r="D130" s="214" t="s">
        <v>312</v>
      </c>
      <c r="E130" s="83" t="s">
        <v>216</v>
      </c>
      <c r="F130" s="78">
        <v>1500</v>
      </c>
      <c r="G130" s="86">
        <v>0</v>
      </c>
      <c r="H130" s="183">
        <f t="shared" si="1"/>
        <v>0</v>
      </c>
    </row>
    <row r="131" spans="1:8" ht="22.5" customHeight="1">
      <c r="A131" s="179"/>
      <c r="B131" s="179"/>
      <c r="C131" s="98"/>
      <c r="D131" s="214" t="s">
        <v>243</v>
      </c>
      <c r="E131" s="83" t="s">
        <v>201</v>
      </c>
      <c r="F131" s="77">
        <v>296500</v>
      </c>
      <c r="G131" s="87">
        <v>36952.03</v>
      </c>
      <c r="H131" s="183">
        <f t="shared" si="1"/>
        <v>12.462741989881957</v>
      </c>
    </row>
    <row r="132" spans="1:8" ht="22.5" customHeight="1">
      <c r="A132" s="179"/>
      <c r="B132" s="179"/>
      <c r="C132" s="98"/>
      <c r="D132" s="214" t="s">
        <v>244</v>
      </c>
      <c r="E132" s="83" t="s">
        <v>223</v>
      </c>
      <c r="F132" s="77">
        <v>1000</v>
      </c>
      <c r="G132" s="87">
        <v>57.66</v>
      </c>
      <c r="H132" s="183">
        <f t="shared" si="1"/>
        <v>5.766</v>
      </c>
    </row>
    <row r="133" spans="1:8" s="176" customFormat="1" ht="20.25" customHeight="1">
      <c r="A133" s="179"/>
      <c r="B133" s="179"/>
      <c r="C133" s="98"/>
      <c r="D133" s="214" t="s">
        <v>245</v>
      </c>
      <c r="E133" s="83" t="s">
        <v>238</v>
      </c>
      <c r="F133" s="78">
        <v>7000</v>
      </c>
      <c r="G133" s="86">
        <v>906.88</v>
      </c>
      <c r="H133" s="78">
        <f t="shared" si="1"/>
        <v>12.95542857142857</v>
      </c>
    </row>
    <row r="134" spans="1:8" ht="25.5" customHeight="1">
      <c r="A134" s="179"/>
      <c r="B134" s="179"/>
      <c r="C134" s="98"/>
      <c r="D134" s="214" t="s">
        <v>246</v>
      </c>
      <c r="E134" s="83" t="s">
        <v>224</v>
      </c>
      <c r="F134" s="78">
        <v>61500</v>
      </c>
      <c r="G134" s="86">
        <v>18836.87</v>
      </c>
      <c r="H134" s="183">
        <f t="shared" si="1"/>
        <v>30.6290569105691</v>
      </c>
    </row>
    <row r="135" spans="1:8" ht="39.75" customHeight="1">
      <c r="A135" s="179"/>
      <c r="B135" s="179"/>
      <c r="C135" s="98"/>
      <c r="D135" s="214" t="s">
        <v>377</v>
      </c>
      <c r="E135" s="83" t="s">
        <v>227</v>
      </c>
      <c r="F135" s="78">
        <v>300</v>
      </c>
      <c r="G135" s="86">
        <v>0</v>
      </c>
      <c r="H135" s="183">
        <f t="shared" si="1"/>
        <v>0</v>
      </c>
    </row>
    <row r="136" spans="1:8" ht="25.5" customHeight="1">
      <c r="A136" s="194"/>
      <c r="B136" s="194"/>
      <c r="C136" s="131"/>
      <c r="D136" s="214" t="s">
        <v>378</v>
      </c>
      <c r="E136" s="83" t="s">
        <v>379</v>
      </c>
      <c r="F136" s="78">
        <v>6600</v>
      </c>
      <c r="G136" s="86">
        <v>0</v>
      </c>
      <c r="H136" s="183">
        <f t="shared" si="1"/>
        <v>0</v>
      </c>
    </row>
    <row r="137" spans="1:8" ht="53.25" customHeight="1">
      <c r="A137" s="220" t="s">
        <v>89</v>
      </c>
      <c r="B137" s="220">
        <v>751</v>
      </c>
      <c r="C137" s="441" t="s">
        <v>80</v>
      </c>
      <c r="D137" s="442"/>
      <c r="E137" s="442"/>
      <c r="F137" s="197">
        <v>3845</v>
      </c>
      <c r="G137" s="198">
        <v>960</v>
      </c>
      <c r="H137" s="161">
        <f t="shared" si="1"/>
        <v>24.967490247074124</v>
      </c>
    </row>
    <row r="138" spans="1:8" ht="35.25" customHeight="1">
      <c r="A138" s="430"/>
      <c r="B138" s="433"/>
      <c r="C138" s="310">
        <v>75101</v>
      </c>
      <c r="D138" s="415" t="s">
        <v>247</v>
      </c>
      <c r="E138" s="415"/>
      <c r="F138" s="180">
        <v>3845</v>
      </c>
      <c r="G138" s="185">
        <v>960</v>
      </c>
      <c r="H138" s="183">
        <f t="shared" si="1"/>
        <v>24.967490247074124</v>
      </c>
    </row>
    <row r="139" spans="1:8" ht="24.75" customHeight="1">
      <c r="A139" s="431"/>
      <c r="B139" s="434"/>
      <c r="C139" s="434"/>
      <c r="D139" s="170">
        <v>4210</v>
      </c>
      <c r="E139" s="173" t="s">
        <v>191</v>
      </c>
      <c r="F139" s="166">
        <v>2000</v>
      </c>
      <c r="G139" s="182">
        <v>480</v>
      </c>
      <c r="H139" s="183">
        <f t="shared" si="1"/>
        <v>24</v>
      </c>
    </row>
    <row r="140" spans="1:8" ht="20.25" customHeight="1">
      <c r="A140" s="432"/>
      <c r="B140" s="435"/>
      <c r="C140" s="435"/>
      <c r="D140" s="172">
        <v>4300</v>
      </c>
      <c r="E140" s="173" t="s">
        <v>201</v>
      </c>
      <c r="F140" s="180">
        <v>1845</v>
      </c>
      <c r="G140" s="185">
        <v>480</v>
      </c>
      <c r="H140" s="498">
        <f aca="true" t="shared" si="2" ref="H140:H203">G140/F140*100</f>
        <v>26.01626016260163</v>
      </c>
    </row>
    <row r="141" spans="1:8" ht="32.25" customHeight="1">
      <c r="A141" s="207" t="s">
        <v>133</v>
      </c>
      <c r="B141" s="207">
        <v>754</v>
      </c>
      <c r="C141" s="442" t="s">
        <v>85</v>
      </c>
      <c r="D141" s="426"/>
      <c r="E141" s="426"/>
      <c r="F141" s="159">
        <v>942280</v>
      </c>
      <c r="G141" s="160">
        <v>233747.74</v>
      </c>
      <c r="H141" s="161">
        <f t="shared" si="2"/>
        <v>24.806611622872182</v>
      </c>
    </row>
    <row r="142" spans="1:8" ht="22.5" customHeight="1">
      <c r="A142" s="436"/>
      <c r="B142" s="443"/>
      <c r="C142" s="521">
        <v>75404</v>
      </c>
      <c r="D142" s="440" t="s">
        <v>248</v>
      </c>
      <c r="E142" s="440"/>
      <c r="F142" s="189">
        <v>35000</v>
      </c>
      <c r="G142" s="227">
        <v>35000</v>
      </c>
      <c r="H142" s="78">
        <f t="shared" si="2"/>
        <v>100</v>
      </c>
    </row>
    <row r="143" spans="1:8" ht="22.5" customHeight="1">
      <c r="A143" s="436"/>
      <c r="B143" s="443"/>
      <c r="C143" s="499"/>
      <c r="D143" s="172">
        <v>6060</v>
      </c>
      <c r="E143" s="173" t="s">
        <v>240</v>
      </c>
      <c r="F143" s="166">
        <v>35000</v>
      </c>
      <c r="G143" s="182">
        <v>35000</v>
      </c>
      <c r="H143" s="78">
        <f t="shared" si="2"/>
        <v>100</v>
      </c>
    </row>
    <row r="144" spans="1:8" ht="22.5" customHeight="1">
      <c r="A144" s="436"/>
      <c r="B144" s="443"/>
      <c r="C144" s="310">
        <v>75412</v>
      </c>
      <c r="D144" s="417" t="s">
        <v>249</v>
      </c>
      <c r="E144" s="417"/>
      <c r="F144" s="166">
        <v>274300</v>
      </c>
      <c r="G144" s="182">
        <v>23154.46</v>
      </c>
      <c r="H144" s="183">
        <f t="shared" si="2"/>
        <v>8.441290557783448</v>
      </c>
    </row>
    <row r="145" spans="1:8" ht="22.5" customHeight="1">
      <c r="A145" s="436"/>
      <c r="B145" s="444"/>
      <c r="C145" s="420"/>
      <c r="D145" s="187">
        <v>4110</v>
      </c>
      <c r="E145" s="173" t="s">
        <v>213</v>
      </c>
      <c r="F145" s="180">
        <v>3600</v>
      </c>
      <c r="G145" s="185">
        <v>129.86</v>
      </c>
      <c r="H145" s="183">
        <f t="shared" si="2"/>
        <v>3.607222222222223</v>
      </c>
    </row>
    <row r="146" spans="1:8" ht="24" customHeight="1">
      <c r="A146" s="436"/>
      <c r="B146" s="444"/>
      <c r="C146" s="420"/>
      <c r="D146" s="187">
        <v>4170</v>
      </c>
      <c r="E146" s="173" t="s">
        <v>215</v>
      </c>
      <c r="F146" s="180">
        <v>30200</v>
      </c>
      <c r="G146" s="185">
        <v>3863.78</v>
      </c>
      <c r="H146" s="183">
        <f t="shared" si="2"/>
        <v>12.793973509933776</v>
      </c>
    </row>
    <row r="147" spans="1:8" ht="21" customHeight="1">
      <c r="A147" s="436"/>
      <c r="B147" s="444"/>
      <c r="C147" s="420"/>
      <c r="D147" s="187">
        <v>4210</v>
      </c>
      <c r="E147" s="173" t="s">
        <v>191</v>
      </c>
      <c r="F147" s="180">
        <v>60000</v>
      </c>
      <c r="G147" s="185">
        <v>4487.7</v>
      </c>
      <c r="H147" s="183">
        <f t="shared" si="2"/>
        <v>7.4795</v>
      </c>
    </row>
    <row r="148" spans="1:8" ht="21" customHeight="1">
      <c r="A148" s="436"/>
      <c r="B148" s="444"/>
      <c r="C148" s="420"/>
      <c r="D148" s="187">
        <v>4260</v>
      </c>
      <c r="E148" s="173" t="s">
        <v>216</v>
      </c>
      <c r="F148" s="180">
        <v>16000</v>
      </c>
      <c r="G148" s="185">
        <v>4800.62</v>
      </c>
      <c r="H148" s="183">
        <f t="shared" si="2"/>
        <v>30.003875</v>
      </c>
    </row>
    <row r="149" spans="1:8" s="176" customFormat="1" ht="17.25" customHeight="1">
      <c r="A149" s="436"/>
      <c r="B149" s="444"/>
      <c r="C149" s="420"/>
      <c r="D149" s="187">
        <v>4270</v>
      </c>
      <c r="E149" s="173" t="s">
        <v>250</v>
      </c>
      <c r="F149" s="180">
        <v>42000</v>
      </c>
      <c r="G149" s="185">
        <v>8181.1</v>
      </c>
      <c r="H149" s="183">
        <f t="shared" si="2"/>
        <v>19.478809523809527</v>
      </c>
    </row>
    <row r="150" spans="1:8" ht="25.5" customHeight="1">
      <c r="A150" s="436"/>
      <c r="B150" s="444"/>
      <c r="C150" s="420"/>
      <c r="D150" s="216">
        <v>4280</v>
      </c>
      <c r="E150" s="83" t="s">
        <v>218</v>
      </c>
      <c r="F150" s="180">
        <v>3500</v>
      </c>
      <c r="G150" s="185">
        <v>0</v>
      </c>
      <c r="H150" s="498">
        <f t="shared" si="2"/>
        <v>0</v>
      </c>
    </row>
    <row r="151" spans="1:8" ht="18" customHeight="1">
      <c r="A151" s="436"/>
      <c r="B151" s="444"/>
      <c r="C151" s="420"/>
      <c r="D151" s="187">
        <v>4300</v>
      </c>
      <c r="E151" s="173" t="s">
        <v>201</v>
      </c>
      <c r="F151" s="180">
        <v>7000</v>
      </c>
      <c r="G151" s="185">
        <v>1281.4</v>
      </c>
      <c r="H151" s="183">
        <f t="shared" si="2"/>
        <v>18.305714285714288</v>
      </c>
    </row>
    <row r="152" spans="1:8" ht="24" customHeight="1">
      <c r="A152" s="449"/>
      <c r="B152" s="522"/>
      <c r="C152" s="421"/>
      <c r="D152" s="187">
        <v>4430</v>
      </c>
      <c r="E152" s="173" t="s">
        <v>224</v>
      </c>
      <c r="F152" s="180">
        <v>8000</v>
      </c>
      <c r="G152" s="185">
        <v>410</v>
      </c>
      <c r="H152" s="183">
        <f t="shared" si="2"/>
        <v>5.125</v>
      </c>
    </row>
    <row r="153" spans="1:8" ht="23.25" customHeight="1">
      <c r="A153" s="181"/>
      <c r="B153" s="181"/>
      <c r="C153" s="420"/>
      <c r="D153" s="184">
        <v>6050</v>
      </c>
      <c r="E153" s="520" t="s">
        <v>194</v>
      </c>
      <c r="F153" s="523">
        <v>30000</v>
      </c>
      <c r="G153" s="524">
        <v>0</v>
      </c>
      <c r="H153" s="525">
        <f t="shared" si="2"/>
        <v>0</v>
      </c>
    </row>
    <row r="154" spans="1:8" ht="24.75" customHeight="1">
      <c r="A154" s="436"/>
      <c r="B154" s="428"/>
      <c r="C154" s="437"/>
      <c r="D154" s="172">
        <v>6060</v>
      </c>
      <c r="E154" s="173" t="s">
        <v>240</v>
      </c>
      <c r="F154" s="166">
        <v>74000</v>
      </c>
      <c r="G154" s="182">
        <v>0</v>
      </c>
      <c r="H154" s="498">
        <f t="shared" si="2"/>
        <v>0</v>
      </c>
    </row>
    <row r="155" spans="1:8" ht="21.75" customHeight="1">
      <c r="A155" s="436"/>
      <c r="B155" s="428"/>
      <c r="C155" s="310">
        <v>75414</v>
      </c>
      <c r="D155" s="417" t="s">
        <v>251</v>
      </c>
      <c r="E155" s="417"/>
      <c r="F155" s="166">
        <v>25000</v>
      </c>
      <c r="G155" s="182">
        <v>2665.09</v>
      </c>
      <c r="H155" s="183">
        <f t="shared" si="2"/>
        <v>10.66036</v>
      </c>
    </row>
    <row r="156" spans="1:8" ht="23.25" customHeight="1">
      <c r="A156" s="436"/>
      <c r="B156" s="428"/>
      <c r="C156" s="420"/>
      <c r="D156" s="164">
        <v>4210</v>
      </c>
      <c r="E156" s="175" t="s">
        <v>191</v>
      </c>
      <c r="F156" s="180">
        <v>12000</v>
      </c>
      <c r="G156" s="185">
        <v>0</v>
      </c>
      <c r="H156" s="183">
        <f t="shared" si="2"/>
        <v>0</v>
      </c>
    </row>
    <row r="157" spans="1:8" ht="21" customHeight="1">
      <c r="A157" s="436"/>
      <c r="B157" s="428"/>
      <c r="C157" s="420"/>
      <c r="D157" s="172">
        <v>4260</v>
      </c>
      <c r="E157" s="173" t="s">
        <v>216</v>
      </c>
      <c r="F157" s="180">
        <v>10000</v>
      </c>
      <c r="G157" s="185">
        <v>2543.09</v>
      </c>
      <c r="H157" s="183">
        <f t="shared" si="2"/>
        <v>25.4309</v>
      </c>
    </row>
    <row r="158" spans="1:8" ht="22.5" customHeight="1">
      <c r="A158" s="436"/>
      <c r="B158" s="428"/>
      <c r="C158" s="421"/>
      <c r="D158" s="164">
        <v>4300</v>
      </c>
      <c r="E158" s="175" t="s">
        <v>201</v>
      </c>
      <c r="F158" s="166">
        <v>3000</v>
      </c>
      <c r="G158" s="526">
        <v>122</v>
      </c>
      <c r="H158" s="498">
        <f t="shared" si="2"/>
        <v>4.066666666666666</v>
      </c>
    </row>
    <row r="159" spans="1:8" s="176" customFormat="1" ht="24" customHeight="1">
      <c r="A159" s="436"/>
      <c r="B159" s="428"/>
      <c r="C159" s="310">
        <v>75415</v>
      </c>
      <c r="D159" s="417" t="s">
        <v>252</v>
      </c>
      <c r="E159" s="417"/>
      <c r="F159" s="166">
        <v>2750</v>
      </c>
      <c r="G159" s="182">
        <v>2750</v>
      </c>
      <c r="H159" s="498">
        <f t="shared" si="2"/>
        <v>100</v>
      </c>
    </row>
    <row r="160" spans="1:8" ht="64.5" customHeight="1">
      <c r="A160" s="204"/>
      <c r="B160" s="204"/>
      <c r="C160" s="205"/>
      <c r="D160" s="172">
        <v>2820</v>
      </c>
      <c r="E160" s="173" t="s">
        <v>253</v>
      </c>
      <c r="F160" s="166">
        <v>2750</v>
      </c>
      <c r="G160" s="182">
        <v>2750</v>
      </c>
      <c r="H160" s="498">
        <f t="shared" si="2"/>
        <v>100</v>
      </c>
    </row>
    <row r="161" spans="1:8" ht="26.25" customHeight="1">
      <c r="A161" s="204"/>
      <c r="B161" s="204"/>
      <c r="C161" s="301">
        <v>75416</v>
      </c>
      <c r="D161" s="417" t="s">
        <v>86</v>
      </c>
      <c r="E161" s="417"/>
      <c r="F161" s="166">
        <v>576185</v>
      </c>
      <c r="G161" s="182">
        <v>167428.19</v>
      </c>
      <c r="H161" s="183">
        <f t="shared" si="2"/>
        <v>29.05806121297847</v>
      </c>
    </row>
    <row r="162" spans="1:8" ht="24.75" customHeight="1">
      <c r="A162" s="204"/>
      <c r="B162" s="204"/>
      <c r="C162" s="204"/>
      <c r="D162" s="172">
        <v>3020</v>
      </c>
      <c r="E162" s="173" t="s">
        <v>210</v>
      </c>
      <c r="F162" s="166">
        <v>5100</v>
      </c>
      <c r="G162" s="526">
        <v>360</v>
      </c>
      <c r="H162" s="183">
        <f t="shared" si="2"/>
        <v>7.0588235294117645</v>
      </c>
    </row>
    <row r="163" spans="1:8" ht="27" customHeight="1">
      <c r="A163" s="204"/>
      <c r="B163" s="204"/>
      <c r="C163" s="204"/>
      <c r="D163" s="172">
        <v>4010</v>
      </c>
      <c r="E163" s="173" t="s">
        <v>211</v>
      </c>
      <c r="F163" s="166">
        <v>150300</v>
      </c>
      <c r="G163" s="182">
        <v>28067.82</v>
      </c>
      <c r="H163" s="183">
        <f t="shared" si="2"/>
        <v>18.674530938123752</v>
      </c>
    </row>
    <row r="164" spans="1:8" s="176" customFormat="1" ht="19.5" customHeight="1">
      <c r="A164" s="204"/>
      <c r="B164" s="204"/>
      <c r="C164" s="204"/>
      <c r="D164" s="172">
        <v>4040</v>
      </c>
      <c r="E164" s="173" t="s">
        <v>212</v>
      </c>
      <c r="F164" s="166">
        <v>8600</v>
      </c>
      <c r="G164" s="182">
        <v>7853.28</v>
      </c>
      <c r="H164" s="183">
        <f t="shared" si="2"/>
        <v>91.31720930232558</v>
      </c>
    </row>
    <row r="165" spans="1:8" ht="23.25" customHeight="1">
      <c r="A165" s="204"/>
      <c r="B165" s="204"/>
      <c r="C165" s="204"/>
      <c r="D165" s="172">
        <v>4110</v>
      </c>
      <c r="E165" s="173" t="s">
        <v>213</v>
      </c>
      <c r="F165" s="166">
        <v>25370</v>
      </c>
      <c r="G165" s="182">
        <v>4058.34</v>
      </c>
      <c r="H165" s="183">
        <f t="shared" si="2"/>
        <v>15.996610169491527</v>
      </c>
    </row>
    <row r="166" spans="1:8" ht="23.25" customHeight="1">
      <c r="A166" s="204"/>
      <c r="B166" s="204"/>
      <c r="C166" s="204"/>
      <c r="D166" s="172">
        <v>4120</v>
      </c>
      <c r="E166" s="173" t="s">
        <v>214</v>
      </c>
      <c r="F166" s="166">
        <v>3665</v>
      </c>
      <c r="G166" s="182">
        <v>685.34</v>
      </c>
      <c r="H166" s="183">
        <f t="shared" si="2"/>
        <v>18.699590723055938</v>
      </c>
    </row>
    <row r="167" spans="1:8" ht="21" customHeight="1">
      <c r="A167" s="204"/>
      <c r="B167" s="204"/>
      <c r="C167" s="204"/>
      <c r="D167" s="172">
        <v>4210</v>
      </c>
      <c r="E167" s="173" t="s">
        <v>191</v>
      </c>
      <c r="F167" s="166">
        <v>30300</v>
      </c>
      <c r="G167" s="182">
        <v>1798.36</v>
      </c>
      <c r="H167" s="183">
        <f t="shared" si="2"/>
        <v>5.935181518151815</v>
      </c>
    </row>
    <row r="168" spans="1:8" ht="23.25" customHeight="1">
      <c r="A168" s="204"/>
      <c r="B168" s="204"/>
      <c r="C168" s="204"/>
      <c r="D168" s="172">
        <v>4280</v>
      </c>
      <c r="E168" s="173" t="s">
        <v>218</v>
      </c>
      <c r="F168" s="166">
        <v>500</v>
      </c>
      <c r="G168" s="182">
        <v>0</v>
      </c>
      <c r="H168" s="498">
        <f t="shared" si="2"/>
        <v>0</v>
      </c>
    </row>
    <row r="169" spans="1:8" ht="26.25" customHeight="1">
      <c r="A169" s="204"/>
      <c r="B169" s="204"/>
      <c r="C169" s="204"/>
      <c r="D169" s="172">
        <v>4270</v>
      </c>
      <c r="E169" s="173" t="s">
        <v>217</v>
      </c>
      <c r="F169" s="166">
        <v>3000</v>
      </c>
      <c r="G169" s="182">
        <v>0</v>
      </c>
      <c r="H169" s="498">
        <f t="shared" si="2"/>
        <v>0</v>
      </c>
    </row>
    <row r="170" spans="1:8" ht="24.75" customHeight="1">
      <c r="A170" s="204"/>
      <c r="B170" s="204"/>
      <c r="C170" s="204"/>
      <c r="D170" s="172">
        <v>4300</v>
      </c>
      <c r="E170" s="173" t="s">
        <v>201</v>
      </c>
      <c r="F170" s="166">
        <v>240000</v>
      </c>
      <c r="G170" s="182">
        <v>81915.14</v>
      </c>
      <c r="H170" s="183">
        <f t="shared" si="2"/>
        <v>34.13130833333333</v>
      </c>
    </row>
    <row r="171" spans="1:8" ht="24.75" customHeight="1">
      <c r="A171" s="204"/>
      <c r="B171" s="204"/>
      <c r="C171" s="204"/>
      <c r="D171" s="172">
        <v>4350</v>
      </c>
      <c r="E171" s="173" t="s">
        <v>219</v>
      </c>
      <c r="F171" s="166">
        <v>1200</v>
      </c>
      <c r="G171" s="182">
        <v>298.47</v>
      </c>
      <c r="H171" s="78">
        <f t="shared" si="2"/>
        <v>24.872500000000002</v>
      </c>
    </row>
    <row r="172" spans="1:8" ht="42" customHeight="1">
      <c r="A172" s="445"/>
      <c r="B172" s="445"/>
      <c r="C172" s="428"/>
      <c r="D172" s="187">
        <v>4360</v>
      </c>
      <c r="E172" s="173" t="s">
        <v>220</v>
      </c>
      <c r="F172" s="166">
        <v>4000</v>
      </c>
      <c r="G172" s="182">
        <v>879.11</v>
      </c>
      <c r="H172" s="183">
        <f t="shared" si="2"/>
        <v>21.97775</v>
      </c>
    </row>
    <row r="173" spans="1:8" ht="36.75" customHeight="1">
      <c r="A173" s="445"/>
      <c r="B173" s="445"/>
      <c r="C173" s="428"/>
      <c r="D173" s="187">
        <v>4370</v>
      </c>
      <c r="E173" s="173" t="s">
        <v>221</v>
      </c>
      <c r="F173" s="166">
        <v>5000</v>
      </c>
      <c r="G173" s="182">
        <v>1323.36</v>
      </c>
      <c r="H173" s="183">
        <f t="shared" si="2"/>
        <v>26.467199999999995</v>
      </c>
    </row>
    <row r="174" spans="1:8" ht="26.25" customHeight="1">
      <c r="A174" s="445"/>
      <c r="B174" s="445"/>
      <c r="C174" s="428"/>
      <c r="D174" s="187">
        <v>4410</v>
      </c>
      <c r="E174" s="173" t="s">
        <v>223</v>
      </c>
      <c r="F174" s="166">
        <v>2000</v>
      </c>
      <c r="G174" s="182">
        <v>0</v>
      </c>
      <c r="H174" s="183">
        <f t="shared" si="2"/>
        <v>0</v>
      </c>
    </row>
    <row r="175" spans="1:8" ht="23.25" customHeight="1">
      <c r="A175" s="445"/>
      <c r="B175" s="445"/>
      <c r="C175" s="428"/>
      <c r="D175" s="187">
        <v>4430</v>
      </c>
      <c r="E175" s="173" t="s">
        <v>224</v>
      </c>
      <c r="F175" s="166">
        <v>4000</v>
      </c>
      <c r="G175" s="182">
        <v>1689.5</v>
      </c>
      <c r="H175" s="498">
        <f t="shared" si="2"/>
        <v>42.2375</v>
      </c>
    </row>
    <row r="176" spans="1:8" ht="23.25" customHeight="1">
      <c r="A176" s="445"/>
      <c r="B176" s="445"/>
      <c r="C176" s="428"/>
      <c r="D176" s="187">
        <v>4440</v>
      </c>
      <c r="E176" s="173" t="s">
        <v>225</v>
      </c>
      <c r="F176" s="166">
        <v>4150</v>
      </c>
      <c r="G176" s="182">
        <v>415</v>
      </c>
      <c r="H176" s="183">
        <f t="shared" si="2"/>
        <v>10</v>
      </c>
    </row>
    <row r="177" spans="1:8" ht="33" customHeight="1">
      <c r="A177" s="445"/>
      <c r="B177" s="445"/>
      <c r="C177" s="428"/>
      <c r="D177" s="187">
        <v>4740</v>
      </c>
      <c r="E177" s="173" t="s">
        <v>227</v>
      </c>
      <c r="F177" s="166">
        <v>7000</v>
      </c>
      <c r="G177" s="182">
        <v>185.2</v>
      </c>
      <c r="H177" s="183">
        <f t="shared" si="2"/>
        <v>2.6457142857142855</v>
      </c>
    </row>
    <row r="178" spans="1:8" ht="36.75" customHeight="1">
      <c r="A178" s="204"/>
      <c r="B178" s="219"/>
      <c r="C178" s="204"/>
      <c r="D178" s="187">
        <v>4700</v>
      </c>
      <c r="E178" s="173" t="s">
        <v>226</v>
      </c>
      <c r="F178" s="166">
        <v>4000</v>
      </c>
      <c r="G178" s="182">
        <v>0</v>
      </c>
      <c r="H178" s="498">
        <f t="shared" si="2"/>
        <v>0</v>
      </c>
    </row>
    <row r="179" spans="1:8" ht="30" customHeight="1">
      <c r="A179" s="312"/>
      <c r="B179" s="312"/>
      <c r="C179" s="312"/>
      <c r="D179" s="172">
        <v>4750</v>
      </c>
      <c r="E179" s="173" t="s">
        <v>239</v>
      </c>
      <c r="F179" s="166">
        <v>8000</v>
      </c>
      <c r="G179" s="182">
        <v>999</v>
      </c>
      <c r="H179" s="498">
        <f t="shared" si="2"/>
        <v>12.4875</v>
      </c>
    </row>
    <row r="180" spans="1:8" ht="29.25" customHeight="1">
      <c r="A180" s="300"/>
      <c r="B180" s="300"/>
      <c r="C180" s="312"/>
      <c r="D180" s="184">
        <v>6060</v>
      </c>
      <c r="E180" s="520" t="s">
        <v>240</v>
      </c>
      <c r="F180" s="523">
        <v>70000</v>
      </c>
      <c r="G180" s="524">
        <v>36900</v>
      </c>
      <c r="H180" s="525">
        <f t="shared" si="2"/>
        <v>52.714285714285715</v>
      </c>
    </row>
    <row r="181" spans="1:8" ht="27.75" customHeight="1">
      <c r="A181" s="300"/>
      <c r="B181" s="300"/>
      <c r="C181" s="301">
        <v>75495</v>
      </c>
      <c r="D181" s="175" t="s">
        <v>149</v>
      </c>
      <c r="E181" s="173"/>
      <c r="F181" s="166">
        <v>29045</v>
      </c>
      <c r="G181" s="182">
        <v>2750</v>
      </c>
      <c r="H181" s="183">
        <f t="shared" si="2"/>
        <v>9.468066792907557</v>
      </c>
    </row>
    <row r="182" spans="1:8" ht="63.75" customHeight="1">
      <c r="A182" s="300"/>
      <c r="B182" s="300"/>
      <c r="C182" s="527"/>
      <c r="D182" s="172">
        <v>2820</v>
      </c>
      <c r="E182" s="173" t="s">
        <v>253</v>
      </c>
      <c r="F182" s="166">
        <v>2750</v>
      </c>
      <c r="G182" s="182">
        <v>2750</v>
      </c>
      <c r="H182" s="183">
        <f t="shared" si="2"/>
        <v>100</v>
      </c>
    </row>
    <row r="183" spans="1:8" ht="39" customHeight="1">
      <c r="A183" s="312"/>
      <c r="B183" s="312"/>
      <c r="C183" s="499"/>
      <c r="D183" s="172">
        <v>6060</v>
      </c>
      <c r="E183" s="173" t="s">
        <v>240</v>
      </c>
      <c r="F183" s="166">
        <v>26295</v>
      </c>
      <c r="G183" s="182">
        <v>0</v>
      </c>
      <c r="H183" s="183">
        <f t="shared" si="2"/>
        <v>0</v>
      </c>
    </row>
    <row r="184" spans="1:8" ht="63.75" customHeight="1">
      <c r="A184" s="220" t="s">
        <v>140</v>
      </c>
      <c r="B184" s="221">
        <v>756</v>
      </c>
      <c r="C184" s="425" t="s">
        <v>254</v>
      </c>
      <c r="D184" s="408"/>
      <c r="E184" s="408"/>
      <c r="F184" s="159">
        <v>237000</v>
      </c>
      <c r="G184" s="160">
        <v>38242.16</v>
      </c>
      <c r="H184" s="183">
        <f t="shared" si="2"/>
        <v>16.13593248945148</v>
      </c>
    </row>
    <row r="185" spans="1:8" ht="28.5" customHeight="1">
      <c r="A185" s="418"/>
      <c r="B185" s="433"/>
      <c r="C185" s="310">
        <v>75647</v>
      </c>
      <c r="D185" s="415" t="s">
        <v>255</v>
      </c>
      <c r="E185" s="426"/>
      <c r="F185" s="180">
        <v>237000</v>
      </c>
      <c r="G185" s="185">
        <v>38242.16</v>
      </c>
      <c r="H185" s="183">
        <f t="shared" si="2"/>
        <v>16.13593248945148</v>
      </c>
    </row>
    <row r="186" spans="1:8" ht="24.75" customHeight="1">
      <c r="A186" s="428"/>
      <c r="B186" s="434"/>
      <c r="C186" s="420"/>
      <c r="D186" s="172">
        <v>4100</v>
      </c>
      <c r="E186" s="173" t="s">
        <v>256</v>
      </c>
      <c r="F186" s="180">
        <v>55000</v>
      </c>
      <c r="G186" s="185">
        <v>6598.5</v>
      </c>
      <c r="H186" s="183">
        <f t="shared" si="2"/>
        <v>11.997272727272728</v>
      </c>
    </row>
    <row r="187" spans="1:8" ht="23.25" customHeight="1">
      <c r="A187" s="428"/>
      <c r="B187" s="434"/>
      <c r="C187" s="420"/>
      <c r="D187" s="172">
        <v>4210</v>
      </c>
      <c r="E187" s="173" t="s">
        <v>191</v>
      </c>
      <c r="F187" s="180">
        <v>5000</v>
      </c>
      <c r="G187" s="185">
        <v>56.75</v>
      </c>
      <c r="H187" s="498">
        <f t="shared" si="2"/>
        <v>1.135</v>
      </c>
    </row>
    <row r="188" spans="1:8" ht="23.25" customHeight="1">
      <c r="A188" s="428"/>
      <c r="B188" s="434"/>
      <c r="C188" s="420"/>
      <c r="D188" s="172">
        <v>4300</v>
      </c>
      <c r="E188" s="173" t="s">
        <v>201</v>
      </c>
      <c r="F188" s="180">
        <v>100000</v>
      </c>
      <c r="G188" s="185">
        <v>23480.95</v>
      </c>
      <c r="H188" s="183">
        <f t="shared" si="2"/>
        <v>23.48095</v>
      </c>
    </row>
    <row r="189" spans="1:8" s="222" customFormat="1" ht="14.25" customHeight="1">
      <c r="A189" s="429"/>
      <c r="B189" s="435"/>
      <c r="C189" s="421"/>
      <c r="D189" s="172">
        <v>4430</v>
      </c>
      <c r="E189" s="173" t="s">
        <v>224</v>
      </c>
      <c r="F189" s="166">
        <v>77000</v>
      </c>
      <c r="G189" s="182">
        <v>8105.96</v>
      </c>
      <c r="H189" s="183">
        <f t="shared" si="2"/>
        <v>10.527220779220778</v>
      </c>
    </row>
    <row r="190" spans="1:8" ht="21.75" customHeight="1">
      <c r="A190" s="146" t="s">
        <v>152</v>
      </c>
      <c r="B190" s="195">
        <v>757</v>
      </c>
      <c r="C190" s="223" t="s">
        <v>257</v>
      </c>
      <c r="D190" s="223"/>
      <c r="E190" s="224"/>
      <c r="F190" s="159">
        <v>900000</v>
      </c>
      <c r="G190" s="160">
        <v>152280.76</v>
      </c>
      <c r="H190" s="161">
        <f t="shared" si="2"/>
        <v>16.920084444444445</v>
      </c>
    </row>
    <row r="191" spans="1:8" ht="37.5" customHeight="1">
      <c r="A191" s="418"/>
      <c r="B191" s="433"/>
      <c r="C191" s="310">
        <v>75702</v>
      </c>
      <c r="D191" s="415" t="s">
        <v>258</v>
      </c>
      <c r="E191" s="416"/>
      <c r="F191" s="180">
        <v>900000</v>
      </c>
      <c r="G191" s="185">
        <v>152280.76</v>
      </c>
      <c r="H191" s="183">
        <f t="shared" si="2"/>
        <v>16.920084444444445</v>
      </c>
    </row>
    <row r="192" spans="1:8" ht="54.75" customHeight="1">
      <c r="A192" s="429"/>
      <c r="B192" s="435"/>
      <c r="C192" s="184"/>
      <c r="D192" s="172">
        <v>8070</v>
      </c>
      <c r="E192" s="173" t="s">
        <v>259</v>
      </c>
      <c r="F192" s="180">
        <v>900000</v>
      </c>
      <c r="G192" s="185">
        <v>152280.76</v>
      </c>
      <c r="H192" s="183">
        <f t="shared" si="2"/>
        <v>16.920084444444445</v>
      </c>
    </row>
    <row r="193" spans="1:8" ht="35.25" customHeight="1">
      <c r="A193" s="528" t="s">
        <v>165</v>
      </c>
      <c r="B193" s="528">
        <v>758</v>
      </c>
      <c r="C193" s="529" t="s">
        <v>134</v>
      </c>
      <c r="D193" s="530"/>
      <c r="E193" s="531"/>
      <c r="F193" s="159">
        <v>54447</v>
      </c>
      <c r="G193" s="160">
        <v>0</v>
      </c>
      <c r="H193" s="248">
        <f t="shared" si="2"/>
        <v>0</v>
      </c>
    </row>
    <row r="194" spans="1:8" ht="35.25" customHeight="1">
      <c r="A194" s="300"/>
      <c r="B194" s="192"/>
      <c r="C194" s="301">
        <v>75818</v>
      </c>
      <c r="D194" s="517" t="s">
        <v>380</v>
      </c>
      <c r="E194" s="518"/>
      <c r="F194" s="180">
        <v>54447</v>
      </c>
      <c r="G194" s="185">
        <v>0</v>
      </c>
      <c r="H194" s="183">
        <v>0</v>
      </c>
    </row>
    <row r="195" spans="1:8" ht="35.25" customHeight="1">
      <c r="A195" s="300"/>
      <c r="B195" s="192"/>
      <c r="C195" s="184"/>
      <c r="D195" s="172">
        <v>4810</v>
      </c>
      <c r="E195" s="173" t="s">
        <v>381</v>
      </c>
      <c r="F195" s="180">
        <v>54447</v>
      </c>
      <c r="G195" s="185">
        <v>0</v>
      </c>
      <c r="H195" s="183">
        <v>0</v>
      </c>
    </row>
    <row r="196" spans="1:8" ht="27.75" customHeight="1">
      <c r="A196" s="207" t="s">
        <v>168</v>
      </c>
      <c r="B196" s="207">
        <v>801</v>
      </c>
      <c r="C196" s="157" t="s">
        <v>141</v>
      </c>
      <c r="D196" s="157"/>
      <c r="E196" s="158"/>
      <c r="F196" s="197">
        <v>24380905</v>
      </c>
      <c r="G196" s="198">
        <v>5647292.73</v>
      </c>
      <c r="H196" s="161">
        <f t="shared" si="2"/>
        <v>23.16276910147511</v>
      </c>
    </row>
    <row r="197" spans="1:8" ht="21.75" customHeight="1">
      <c r="A197" s="208"/>
      <c r="B197" s="302"/>
      <c r="C197" s="310">
        <v>80101</v>
      </c>
      <c r="D197" s="417" t="s">
        <v>260</v>
      </c>
      <c r="E197" s="417"/>
      <c r="F197" s="166">
        <v>16016078</v>
      </c>
      <c r="G197" s="182">
        <v>3776510.99</v>
      </c>
      <c r="H197" s="183">
        <f t="shared" si="2"/>
        <v>23.57949923820301</v>
      </c>
    </row>
    <row r="198" spans="1:8" ht="21" customHeight="1">
      <c r="A198" s="208"/>
      <c r="B198" s="315"/>
      <c r="C198" s="181"/>
      <c r="D198" s="187">
        <v>3020</v>
      </c>
      <c r="E198" s="173" t="s">
        <v>210</v>
      </c>
      <c r="F198" s="180">
        <v>176426</v>
      </c>
      <c r="G198" s="185">
        <v>43761.73</v>
      </c>
      <c r="H198" s="183">
        <f t="shared" si="2"/>
        <v>24.80458095745525</v>
      </c>
    </row>
    <row r="199" spans="1:8" ht="23.25" customHeight="1">
      <c r="A199" s="208"/>
      <c r="B199" s="315"/>
      <c r="C199" s="181"/>
      <c r="D199" s="187">
        <v>3240</v>
      </c>
      <c r="E199" s="173" t="s">
        <v>261</v>
      </c>
      <c r="F199" s="180">
        <v>13500</v>
      </c>
      <c r="G199" s="185">
        <v>100</v>
      </c>
      <c r="H199" s="183">
        <f t="shared" si="2"/>
        <v>0.7407407407407408</v>
      </c>
    </row>
    <row r="200" spans="1:8" ht="24.75" customHeight="1">
      <c r="A200" s="208"/>
      <c r="B200" s="315"/>
      <c r="C200" s="181"/>
      <c r="D200" s="187">
        <v>4010</v>
      </c>
      <c r="E200" s="173" t="s">
        <v>211</v>
      </c>
      <c r="F200" s="180">
        <v>9329043</v>
      </c>
      <c r="G200" s="185">
        <v>1967610.51</v>
      </c>
      <c r="H200" s="183">
        <f t="shared" si="2"/>
        <v>21.091236367974723</v>
      </c>
    </row>
    <row r="201" spans="1:8" ht="24.75" customHeight="1">
      <c r="A201" s="208"/>
      <c r="B201" s="315"/>
      <c r="C201" s="181"/>
      <c r="D201" s="187">
        <v>4040</v>
      </c>
      <c r="E201" s="173" t="s">
        <v>212</v>
      </c>
      <c r="F201" s="180">
        <v>676563</v>
      </c>
      <c r="G201" s="185">
        <v>652327.41</v>
      </c>
      <c r="H201" s="183">
        <f t="shared" si="2"/>
        <v>96.4178369198434</v>
      </c>
    </row>
    <row r="202" spans="1:8" s="176" customFormat="1" ht="15.75" customHeight="1">
      <c r="A202" s="314"/>
      <c r="B202" s="532"/>
      <c r="C202" s="184"/>
      <c r="D202" s="187">
        <v>4110</v>
      </c>
      <c r="E202" s="173" t="s">
        <v>213</v>
      </c>
      <c r="F202" s="180">
        <v>1455410</v>
      </c>
      <c r="G202" s="185">
        <v>351047.44</v>
      </c>
      <c r="H202" s="183">
        <f t="shared" si="2"/>
        <v>24.12017507094221</v>
      </c>
    </row>
    <row r="203" spans="1:8" s="176" customFormat="1" ht="81.75" customHeight="1">
      <c r="A203" s="208"/>
      <c r="B203" s="315"/>
      <c r="C203" s="181"/>
      <c r="D203" s="210">
        <v>4118</v>
      </c>
      <c r="E203" s="520" t="s">
        <v>382</v>
      </c>
      <c r="F203" s="512">
        <v>13255</v>
      </c>
      <c r="G203" s="513">
        <v>10805.17</v>
      </c>
      <c r="H203" s="252">
        <f t="shared" si="2"/>
        <v>81.51769143719352</v>
      </c>
    </row>
    <row r="204" spans="1:8" s="176" customFormat="1" ht="79.5" customHeight="1">
      <c r="A204" s="208"/>
      <c r="B204" s="315"/>
      <c r="C204" s="181"/>
      <c r="D204" s="187">
        <v>4119</v>
      </c>
      <c r="E204" s="173" t="s">
        <v>383</v>
      </c>
      <c r="F204" s="180">
        <v>4418</v>
      </c>
      <c r="G204" s="185">
        <v>3601.94</v>
      </c>
      <c r="H204" s="183">
        <f aca="true" t="shared" si="3" ref="H204:H267">G204/F204*100</f>
        <v>81.52874603893164</v>
      </c>
    </row>
    <row r="205" spans="1:8" ht="21" customHeight="1">
      <c r="A205" s="208"/>
      <c r="B205" s="315"/>
      <c r="C205" s="181"/>
      <c r="D205" s="187">
        <v>4120</v>
      </c>
      <c r="E205" s="173" t="s">
        <v>214</v>
      </c>
      <c r="F205" s="180">
        <v>231850</v>
      </c>
      <c r="G205" s="185">
        <v>54537.47</v>
      </c>
      <c r="H205" s="183">
        <f t="shared" si="3"/>
        <v>23.52273883976709</v>
      </c>
    </row>
    <row r="206" spans="1:8" ht="86.25" customHeight="1">
      <c r="A206" s="208"/>
      <c r="B206" s="315"/>
      <c r="C206" s="181"/>
      <c r="D206" s="187">
        <v>4128</v>
      </c>
      <c r="E206" s="173" t="s">
        <v>384</v>
      </c>
      <c r="F206" s="180">
        <v>2020</v>
      </c>
      <c r="G206" s="185">
        <v>1697.64</v>
      </c>
      <c r="H206" s="183">
        <f t="shared" si="3"/>
        <v>84.04158415841584</v>
      </c>
    </row>
    <row r="207" spans="1:8" ht="86.25" customHeight="1">
      <c r="A207" s="208"/>
      <c r="B207" s="315"/>
      <c r="C207" s="181"/>
      <c r="D207" s="187">
        <v>4129</v>
      </c>
      <c r="E207" s="173" t="s">
        <v>385</v>
      </c>
      <c r="F207" s="180">
        <v>672</v>
      </c>
      <c r="G207" s="185">
        <v>565.91</v>
      </c>
      <c r="H207" s="183">
        <f t="shared" si="3"/>
        <v>84.21279761904762</v>
      </c>
    </row>
    <row r="208" spans="1:8" ht="26.25" customHeight="1">
      <c r="A208" s="208"/>
      <c r="B208" s="315"/>
      <c r="C208" s="181"/>
      <c r="D208" s="187">
        <v>4170</v>
      </c>
      <c r="E208" s="173" t="s">
        <v>215</v>
      </c>
      <c r="F208" s="166">
        <v>15900</v>
      </c>
      <c r="G208" s="182">
        <v>1952</v>
      </c>
      <c r="H208" s="78">
        <f t="shared" si="3"/>
        <v>12.276729559748428</v>
      </c>
    </row>
    <row r="209" spans="1:8" ht="87" customHeight="1">
      <c r="A209" s="208"/>
      <c r="B209" s="315"/>
      <c r="C209" s="181"/>
      <c r="D209" s="187">
        <v>4178</v>
      </c>
      <c r="E209" s="173" t="s">
        <v>386</v>
      </c>
      <c r="F209" s="166">
        <v>76973</v>
      </c>
      <c r="G209" s="182">
        <v>73716.46</v>
      </c>
      <c r="H209" s="498">
        <f t="shared" si="3"/>
        <v>95.76924376079926</v>
      </c>
    </row>
    <row r="210" spans="1:8" ht="84" customHeight="1">
      <c r="A210" s="208"/>
      <c r="B210" s="315"/>
      <c r="C210" s="181"/>
      <c r="D210" s="187">
        <v>4179</v>
      </c>
      <c r="E210" s="173" t="s">
        <v>387</v>
      </c>
      <c r="F210" s="166">
        <v>25662</v>
      </c>
      <c r="G210" s="182">
        <v>24573.44</v>
      </c>
      <c r="H210" s="498">
        <f t="shared" si="3"/>
        <v>95.75808588574546</v>
      </c>
    </row>
    <row r="211" spans="1:8" ht="24.75" customHeight="1">
      <c r="A211" s="208"/>
      <c r="B211" s="315"/>
      <c r="C211" s="181"/>
      <c r="D211" s="187">
        <v>4210</v>
      </c>
      <c r="E211" s="173" t="s">
        <v>191</v>
      </c>
      <c r="F211" s="180">
        <v>466586</v>
      </c>
      <c r="G211" s="185">
        <v>138446.78</v>
      </c>
      <c r="H211" s="183">
        <f t="shared" si="3"/>
        <v>29.67229621120222</v>
      </c>
    </row>
    <row r="212" spans="1:8" ht="85.5" customHeight="1">
      <c r="A212" s="208"/>
      <c r="B212" s="315"/>
      <c r="C212" s="181"/>
      <c r="D212" s="187">
        <v>4218</v>
      </c>
      <c r="E212" s="173" t="s">
        <v>388</v>
      </c>
      <c r="F212" s="180">
        <v>1979</v>
      </c>
      <c r="G212" s="185">
        <v>1424.64</v>
      </c>
      <c r="H212" s="183">
        <f t="shared" si="3"/>
        <v>71.9878726629611</v>
      </c>
    </row>
    <row r="213" spans="1:8" ht="86.25" customHeight="1">
      <c r="A213" s="314"/>
      <c r="B213" s="532"/>
      <c r="C213" s="184"/>
      <c r="D213" s="187">
        <v>4219</v>
      </c>
      <c r="E213" s="173" t="s">
        <v>389</v>
      </c>
      <c r="F213" s="180">
        <v>659</v>
      </c>
      <c r="G213" s="185">
        <v>474.88</v>
      </c>
      <c r="H213" s="183">
        <f t="shared" si="3"/>
        <v>72.0606980273141</v>
      </c>
    </row>
    <row r="214" spans="1:8" ht="27" customHeight="1">
      <c r="A214" s="208"/>
      <c r="B214" s="315"/>
      <c r="C214" s="181"/>
      <c r="D214" s="210">
        <v>4220</v>
      </c>
      <c r="E214" s="520" t="s">
        <v>262</v>
      </c>
      <c r="F214" s="512">
        <v>112596</v>
      </c>
      <c r="G214" s="513">
        <v>49683.6</v>
      </c>
      <c r="H214" s="252">
        <f t="shared" si="3"/>
        <v>44.125546200575506</v>
      </c>
    </row>
    <row r="215" spans="1:8" ht="29.25" customHeight="1">
      <c r="A215" s="208"/>
      <c r="B215" s="315"/>
      <c r="C215" s="181"/>
      <c r="D215" s="187">
        <v>4240</v>
      </c>
      <c r="E215" s="173" t="s">
        <v>263</v>
      </c>
      <c r="F215" s="180">
        <v>107510</v>
      </c>
      <c r="G215" s="185">
        <v>1886.51</v>
      </c>
      <c r="H215" s="183">
        <f t="shared" si="3"/>
        <v>1.7547297925774346</v>
      </c>
    </row>
    <row r="216" spans="1:8" ht="92.25" customHeight="1">
      <c r="A216" s="208"/>
      <c r="B216" s="302"/>
      <c r="C216" s="181"/>
      <c r="D216" s="187">
        <v>4248</v>
      </c>
      <c r="E216" s="173" t="s">
        <v>390</v>
      </c>
      <c r="F216" s="180">
        <v>4142</v>
      </c>
      <c r="G216" s="185">
        <v>3562.5</v>
      </c>
      <c r="H216" s="183">
        <f t="shared" si="3"/>
        <v>86.0091743119266</v>
      </c>
    </row>
    <row r="217" spans="1:8" ht="91.5" customHeight="1">
      <c r="A217" s="208"/>
      <c r="B217" s="302"/>
      <c r="C217" s="181"/>
      <c r="D217" s="187">
        <v>4249</v>
      </c>
      <c r="E217" s="173" t="s">
        <v>391</v>
      </c>
      <c r="F217" s="180">
        <v>1381</v>
      </c>
      <c r="G217" s="185">
        <v>1187.5</v>
      </c>
      <c r="H217" s="183">
        <f t="shared" si="3"/>
        <v>85.98841419261404</v>
      </c>
    </row>
    <row r="218" spans="1:8" ht="24.75" customHeight="1">
      <c r="A218" s="436"/>
      <c r="B218" s="181"/>
      <c r="C218" s="181"/>
      <c r="D218" s="172">
        <v>4260</v>
      </c>
      <c r="E218" s="173" t="s">
        <v>216</v>
      </c>
      <c r="F218" s="166">
        <v>488168</v>
      </c>
      <c r="G218" s="182">
        <v>162260.89</v>
      </c>
      <c r="H218" s="183">
        <f t="shared" si="3"/>
        <v>33.238739532292165</v>
      </c>
    </row>
    <row r="219" spans="1:8" ht="27.75" customHeight="1">
      <c r="A219" s="436"/>
      <c r="B219" s="436"/>
      <c r="C219" s="420"/>
      <c r="D219" s="187">
        <v>4270</v>
      </c>
      <c r="E219" s="173" t="s">
        <v>217</v>
      </c>
      <c r="F219" s="180">
        <v>503000</v>
      </c>
      <c r="G219" s="185">
        <v>39729.55</v>
      </c>
      <c r="H219" s="183">
        <f t="shared" si="3"/>
        <v>7.898518886679922</v>
      </c>
    </row>
    <row r="220" spans="1:8" ht="24.75" customHeight="1">
      <c r="A220" s="436"/>
      <c r="B220" s="436"/>
      <c r="C220" s="420"/>
      <c r="D220" s="187">
        <v>4280</v>
      </c>
      <c r="E220" s="173" t="s">
        <v>218</v>
      </c>
      <c r="F220" s="180">
        <v>6400</v>
      </c>
      <c r="G220" s="185">
        <v>1401</v>
      </c>
      <c r="H220" s="183">
        <f t="shared" si="3"/>
        <v>21.890625</v>
      </c>
    </row>
    <row r="221" spans="1:8" ht="26.25" customHeight="1">
      <c r="A221" s="436"/>
      <c r="B221" s="436"/>
      <c r="C221" s="420"/>
      <c r="D221" s="187">
        <v>4300</v>
      </c>
      <c r="E221" s="173" t="s">
        <v>201</v>
      </c>
      <c r="F221" s="180">
        <v>224903</v>
      </c>
      <c r="G221" s="185">
        <v>41904.05</v>
      </c>
      <c r="H221" s="183">
        <f t="shared" si="3"/>
        <v>18.632054708029685</v>
      </c>
    </row>
    <row r="222" spans="1:8" ht="86.25" customHeight="1">
      <c r="A222" s="436"/>
      <c r="B222" s="436"/>
      <c r="C222" s="420"/>
      <c r="D222" s="187">
        <v>4308</v>
      </c>
      <c r="E222" s="173" t="s">
        <v>392</v>
      </c>
      <c r="F222" s="180">
        <v>10212</v>
      </c>
      <c r="G222" s="185">
        <v>1601.24</v>
      </c>
      <c r="H222" s="183">
        <f t="shared" si="3"/>
        <v>15.679984332158245</v>
      </c>
    </row>
    <row r="223" spans="1:8" ht="85.5" customHeight="1">
      <c r="A223" s="436"/>
      <c r="B223" s="436"/>
      <c r="C223" s="420"/>
      <c r="D223" s="187">
        <v>4309</v>
      </c>
      <c r="E223" s="173" t="s">
        <v>393</v>
      </c>
      <c r="F223" s="180">
        <v>3404</v>
      </c>
      <c r="G223" s="185">
        <v>533.76</v>
      </c>
      <c r="H223" s="183">
        <f t="shared" si="3"/>
        <v>15.680376028202115</v>
      </c>
    </row>
    <row r="224" spans="1:8" ht="27.75" customHeight="1">
      <c r="A224" s="436"/>
      <c r="B224" s="436"/>
      <c r="C224" s="420"/>
      <c r="D224" s="187">
        <v>4350</v>
      </c>
      <c r="E224" s="173" t="s">
        <v>219</v>
      </c>
      <c r="F224" s="180">
        <v>6410</v>
      </c>
      <c r="G224" s="185">
        <v>717.6</v>
      </c>
      <c r="H224" s="183">
        <f t="shared" si="3"/>
        <v>11.195007800312013</v>
      </c>
    </row>
    <row r="225" spans="1:8" ht="37.5" customHeight="1">
      <c r="A225" s="436"/>
      <c r="B225" s="436"/>
      <c r="C225" s="420"/>
      <c r="D225" s="187">
        <v>4360</v>
      </c>
      <c r="E225" s="173" t="s">
        <v>264</v>
      </c>
      <c r="F225" s="180">
        <v>19340</v>
      </c>
      <c r="G225" s="185">
        <v>5053.79</v>
      </c>
      <c r="H225" s="183">
        <f t="shared" si="3"/>
        <v>26.131282316442604</v>
      </c>
    </row>
    <row r="226" spans="1:8" ht="37.5" customHeight="1">
      <c r="A226" s="436"/>
      <c r="B226" s="436"/>
      <c r="C226" s="420"/>
      <c r="D226" s="187">
        <v>4370</v>
      </c>
      <c r="E226" s="173" t="s">
        <v>265</v>
      </c>
      <c r="F226" s="180">
        <v>29660</v>
      </c>
      <c r="G226" s="185">
        <v>5574.06</v>
      </c>
      <c r="H226" s="183">
        <f t="shared" si="3"/>
        <v>18.7931894807822</v>
      </c>
    </row>
    <row r="227" spans="1:8" ht="27.75" customHeight="1">
      <c r="A227" s="436"/>
      <c r="B227" s="436"/>
      <c r="C227" s="420"/>
      <c r="D227" s="187">
        <v>4410</v>
      </c>
      <c r="E227" s="173" t="s">
        <v>223</v>
      </c>
      <c r="F227" s="180">
        <v>15420</v>
      </c>
      <c r="G227" s="185">
        <v>3394.85</v>
      </c>
      <c r="H227" s="183">
        <f t="shared" si="3"/>
        <v>22.015888456549934</v>
      </c>
    </row>
    <row r="228" spans="1:8" ht="18.75" customHeight="1">
      <c r="A228" s="179"/>
      <c r="B228" s="179"/>
      <c r="C228" s="179"/>
      <c r="D228" s="172">
        <v>4430</v>
      </c>
      <c r="E228" s="173" t="s">
        <v>224</v>
      </c>
      <c r="F228" s="180">
        <v>14630</v>
      </c>
      <c r="G228" s="185">
        <v>1245.1</v>
      </c>
      <c r="H228" s="183">
        <f t="shared" si="3"/>
        <v>8.510594668489405</v>
      </c>
    </row>
    <row r="229" spans="1:8" ht="30.75" customHeight="1">
      <c r="A229" s="179"/>
      <c r="B229" s="179"/>
      <c r="C229" s="179"/>
      <c r="D229" s="172">
        <v>4440</v>
      </c>
      <c r="E229" s="173" t="s">
        <v>225</v>
      </c>
      <c r="F229" s="180">
        <v>640379</v>
      </c>
      <c r="G229" s="185">
        <v>84000</v>
      </c>
      <c r="H229" s="498">
        <f t="shared" si="3"/>
        <v>13.11723213909263</v>
      </c>
    </row>
    <row r="230" spans="1:8" ht="27" customHeight="1">
      <c r="A230" s="194"/>
      <c r="B230" s="194"/>
      <c r="C230" s="194"/>
      <c r="D230" s="172">
        <v>4480</v>
      </c>
      <c r="E230" s="173" t="s">
        <v>98</v>
      </c>
      <c r="F230" s="180">
        <v>2753</v>
      </c>
      <c r="G230" s="185">
        <v>708</v>
      </c>
      <c r="H230" s="183">
        <f t="shared" si="3"/>
        <v>25.717399200871778</v>
      </c>
    </row>
    <row r="231" spans="1:8" ht="39" customHeight="1">
      <c r="A231" s="179"/>
      <c r="B231" s="179"/>
      <c r="C231" s="179"/>
      <c r="D231" s="172">
        <v>4700</v>
      </c>
      <c r="E231" s="173" t="s">
        <v>226</v>
      </c>
      <c r="F231" s="180">
        <v>5900</v>
      </c>
      <c r="G231" s="185">
        <v>896</v>
      </c>
      <c r="H231" s="183">
        <f t="shared" si="3"/>
        <v>15.1864406779661</v>
      </c>
    </row>
    <row r="232" spans="1:8" ht="38.25" customHeight="1">
      <c r="A232" s="179"/>
      <c r="B232" s="179"/>
      <c r="C232" s="179"/>
      <c r="D232" s="172">
        <v>4740</v>
      </c>
      <c r="E232" s="173" t="s">
        <v>227</v>
      </c>
      <c r="F232" s="180">
        <v>16800</v>
      </c>
      <c r="G232" s="185">
        <v>2686.05</v>
      </c>
      <c r="H232" s="183">
        <f t="shared" si="3"/>
        <v>15.988392857142857</v>
      </c>
    </row>
    <row r="233" spans="1:8" ht="27" customHeight="1">
      <c r="A233" s="179"/>
      <c r="B233" s="179"/>
      <c r="C233" s="179"/>
      <c r="D233" s="172">
        <v>4750</v>
      </c>
      <c r="E233" s="173" t="s">
        <v>239</v>
      </c>
      <c r="F233" s="180">
        <v>28500</v>
      </c>
      <c r="G233" s="185">
        <v>12488.32</v>
      </c>
      <c r="H233" s="183">
        <f t="shared" si="3"/>
        <v>43.818666666666665</v>
      </c>
    </row>
    <row r="234" spans="1:8" ht="27" customHeight="1">
      <c r="A234" s="179"/>
      <c r="B234" s="179"/>
      <c r="C234" s="179"/>
      <c r="D234" s="172">
        <v>6050</v>
      </c>
      <c r="E234" s="173" t="s">
        <v>266</v>
      </c>
      <c r="F234" s="166">
        <v>1254300</v>
      </c>
      <c r="G234" s="182">
        <v>0</v>
      </c>
      <c r="H234" s="78">
        <f t="shared" si="3"/>
        <v>0</v>
      </c>
    </row>
    <row r="235" spans="1:8" ht="27" customHeight="1">
      <c r="A235" s="179"/>
      <c r="B235" s="179"/>
      <c r="C235" s="194"/>
      <c r="D235" s="172">
        <v>6060</v>
      </c>
      <c r="E235" s="173" t="s">
        <v>240</v>
      </c>
      <c r="F235" s="166">
        <v>29354</v>
      </c>
      <c r="G235" s="182">
        <v>29353.2</v>
      </c>
      <c r="H235" s="78">
        <f t="shared" si="3"/>
        <v>99.99727464740751</v>
      </c>
    </row>
    <row r="236" spans="1:8" ht="27" customHeight="1">
      <c r="A236" s="179"/>
      <c r="B236" s="179"/>
      <c r="C236" s="301">
        <v>80103</v>
      </c>
      <c r="D236" s="447" t="s">
        <v>267</v>
      </c>
      <c r="E236" s="447"/>
      <c r="F236" s="180">
        <v>532804</v>
      </c>
      <c r="G236" s="185">
        <v>132615.42</v>
      </c>
      <c r="H236" s="183">
        <f t="shared" si="3"/>
        <v>24.890094668958945</v>
      </c>
    </row>
    <row r="237" spans="1:8" ht="39" customHeight="1">
      <c r="A237" s="181"/>
      <c r="B237" s="204"/>
      <c r="C237" s="428"/>
      <c r="D237" s="226" t="s">
        <v>268</v>
      </c>
      <c r="E237" s="83" t="s">
        <v>210</v>
      </c>
      <c r="F237" s="180">
        <v>21516</v>
      </c>
      <c r="G237" s="185">
        <v>4788.42</v>
      </c>
      <c r="H237" s="183">
        <f t="shared" si="3"/>
        <v>22.25515895147797</v>
      </c>
    </row>
    <row r="238" spans="1:8" ht="33.75" customHeight="1">
      <c r="A238" s="436"/>
      <c r="B238" s="204"/>
      <c r="C238" s="439"/>
      <c r="D238" s="226" t="s">
        <v>269</v>
      </c>
      <c r="E238" s="83" t="s">
        <v>211</v>
      </c>
      <c r="F238" s="180">
        <v>381620</v>
      </c>
      <c r="G238" s="185">
        <v>81498.78</v>
      </c>
      <c r="H238" s="183">
        <f t="shared" si="3"/>
        <v>21.356003354121903</v>
      </c>
    </row>
    <row r="239" spans="1:8" ht="35.25" customHeight="1">
      <c r="A239" s="436"/>
      <c r="B239" s="204"/>
      <c r="C239" s="439"/>
      <c r="D239" s="226" t="s">
        <v>270</v>
      </c>
      <c r="E239" s="83" t="s">
        <v>212</v>
      </c>
      <c r="F239" s="180">
        <v>28809</v>
      </c>
      <c r="G239" s="185">
        <v>28747.46</v>
      </c>
      <c r="H239" s="183">
        <f t="shared" si="3"/>
        <v>99.78638619875733</v>
      </c>
    </row>
    <row r="240" spans="1:8" ht="27.75" customHeight="1">
      <c r="A240" s="436"/>
      <c r="B240" s="204"/>
      <c r="C240" s="439"/>
      <c r="D240" s="226" t="s">
        <v>271</v>
      </c>
      <c r="E240" s="83" t="s">
        <v>213</v>
      </c>
      <c r="F240" s="180">
        <v>60700</v>
      </c>
      <c r="G240" s="185">
        <v>15169.66</v>
      </c>
      <c r="H240" s="183">
        <f t="shared" si="3"/>
        <v>24.991202635914334</v>
      </c>
    </row>
    <row r="241" spans="1:8" ht="28.5" customHeight="1">
      <c r="A241" s="436"/>
      <c r="B241" s="204"/>
      <c r="C241" s="439"/>
      <c r="D241" s="226" t="s">
        <v>272</v>
      </c>
      <c r="E241" s="83" t="s">
        <v>214</v>
      </c>
      <c r="F241" s="180">
        <v>9700</v>
      </c>
      <c r="G241" s="185">
        <v>2411.1</v>
      </c>
      <c r="H241" s="183">
        <f t="shared" si="3"/>
        <v>24.856701030927834</v>
      </c>
    </row>
    <row r="242" spans="1:8" ht="30" customHeight="1">
      <c r="A242" s="436"/>
      <c r="B242" s="204"/>
      <c r="C242" s="448"/>
      <c r="D242" s="226" t="s">
        <v>273</v>
      </c>
      <c r="E242" s="83" t="s">
        <v>225</v>
      </c>
      <c r="F242" s="180">
        <v>30459</v>
      </c>
      <c r="G242" s="185">
        <v>0</v>
      </c>
      <c r="H242" s="498">
        <f t="shared" si="3"/>
        <v>0</v>
      </c>
    </row>
    <row r="243" spans="1:8" ht="26.25" customHeight="1">
      <c r="A243" s="436"/>
      <c r="B243" s="192"/>
      <c r="C243" s="310">
        <v>80104</v>
      </c>
      <c r="D243" s="417" t="s">
        <v>274</v>
      </c>
      <c r="E243" s="417"/>
      <c r="F243" s="166">
        <v>2977018</v>
      </c>
      <c r="G243" s="182">
        <v>733681.21</v>
      </c>
      <c r="H243" s="183">
        <f t="shared" si="3"/>
        <v>24.644836208581875</v>
      </c>
    </row>
    <row r="244" spans="1:8" ht="24.75" customHeight="1">
      <c r="A244" s="436"/>
      <c r="B244" s="208"/>
      <c r="C244" s="420"/>
      <c r="D244" s="187">
        <v>3020</v>
      </c>
      <c r="E244" s="173" t="s">
        <v>210</v>
      </c>
      <c r="F244" s="180">
        <v>4100</v>
      </c>
      <c r="G244" s="185">
        <v>1000.08</v>
      </c>
      <c r="H244" s="183">
        <f t="shared" si="3"/>
        <v>24.39219512195122</v>
      </c>
    </row>
    <row r="245" spans="1:8" ht="25.5" customHeight="1">
      <c r="A245" s="436"/>
      <c r="B245" s="208"/>
      <c r="C245" s="420"/>
      <c r="D245" s="187">
        <v>4010</v>
      </c>
      <c r="E245" s="173" t="s">
        <v>211</v>
      </c>
      <c r="F245" s="180">
        <v>1700400</v>
      </c>
      <c r="G245" s="185">
        <v>382821.65</v>
      </c>
      <c r="H245" s="183">
        <f t="shared" si="3"/>
        <v>22.51362326511409</v>
      </c>
    </row>
    <row r="246" spans="1:8" ht="24.75" customHeight="1">
      <c r="A246" s="436"/>
      <c r="B246" s="208"/>
      <c r="C246" s="420"/>
      <c r="D246" s="187">
        <v>4040</v>
      </c>
      <c r="E246" s="173" t="s">
        <v>275</v>
      </c>
      <c r="F246" s="180">
        <v>123300</v>
      </c>
      <c r="G246" s="185">
        <v>106048.91</v>
      </c>
      <c r="H246" s="183">
        <f t="shared" si="3"/>
        <v>86.00884833738849</v>
      </c>
    </row>
    <row r="247" spans="1:8" ht="26.25" customHeight="1">
      <c r="A247" s="436"/>
      <c r="B247" s="208"/>
      <c r="C247" s="420"/>
      <c r="D247" s="187">
        <v>4110</v>
      </c>
      <c r="E247" s="173" t="s">
        <v>213</v>
      </c>
      <c r="F247" s="180">
        <v>267000</v>
      </c>
      <c r="G247" s="185">
        <v>65878.92</v>
      </c>
      <c r="H247" s="183">
        <f t="shared" si="3"/>
        <v>24.673752808988763</v>
      </c>
    </row>
    <row r="248" spans="1:8" s="176" customFormat="1" ht="23.25" customHeight="1">
      <c r="A248" s="436"/>
      <c r="B248" s="208"/>
      <c r="C248" s="420"/>
      <c r="D248" s="187">
        <v>4120</v>
      </c>
      <c r="E248" s="173" t="s">
        <v>214</v>
      </c>
      <c r="F248" s="180">
        <v>42700</v>
      </c>
      <c r="G248" s="185">
        <v>11592.55</v>
      </c>
      <c r="H248" s="183">
        <f t="shared" si="3"/>
        <v>27.148829039812643</v>
      </c>
    </row>
    <row r="249" spans="1:8" ht="22.5" customHeight="1">
      <c r="A249" s="181"/>
      <c r="B249" s="208"/>
      <c r="C249" s="420"/>
      <c r="D249" s="187">
        <v>4210</v>
      </c>
      <c r="E249" s="173" t="s">
        <v>191</v>
      </c>
      <c r="F249" s="180">
        <v>81100</v>
      </c>
      <c r="G249" s="185">
        <v>20150.33</v>
      </c>
      <c r="H249" s="183">
        <f t="shared" si="3"/>
        <v>24.84627620221948</v>
      </c>
    </row>
    <row r="250" spans="1:8" ht="21.75" customHeight="1">
      <c r="A250" s="179"/>
      <c r="B250" s="179"/>
      <c r="C250" s="438"/>
      <c r="D250" s="187">
        <v>4220</v>
      </c>
      <c r="E250" s="173" t="s">
        <v>262</v>
      </c>
      <c r="F250" s="180">
        <v>275260</v>
      </c>
      <c r="G250" s="185">
        <v>64976.52</v>
      </c>
      <c r="H250" s="183">
        <f t="shared" si="3"/>
        <v>23.605507520162757</v>
      </c>
    </row>
    <row r="251" spans="1:8" ht="30.75" customHeight="1">
      <c r="A251" s="179"/>
      <c r="B251" s="179"/>
      <c r="C251" s="438"/>
      <c r="D251" s="187">
        <v>4240</v>
      </c>
      <c r="E251" s="173" t="s">
        <v>263</v>
      </c>
      <c r="F251" s="180">
        <v>5400</v>
      </c>
      <c r="G251" s="185">
        <v>1710.85</v>
      </c>
      <c r="H251" s="183">
        <f t="shared" si="3"/>
        <v>31.682407407407403</v>
      </c>
    </row>
    <row r="252" spans="1:8" ht="20.25" customHeight="1">
      <c r="A252" s="179"/>
      <c r="B252" s="179"/>
      <c r="C252" s="438"/>
      <c r="D252" s="187">
        <v>4260</v>
      </c>
      <c r="E252" s="173" t="s">
        <v>216</v>
      </c>
      <c r="F252" s="180">
        <v>183540</v>
      </c>
      <c r="G252" s="185">
        <v>64619.08</v>
      </c>
      <c r="H252" s="183">
        <f t="shared" si="3"/>
        <v>35.207082924703066</v>
      </c>
    </row>
    <row r="253" spans="1:8" ht="24.75" customHeight="1">
      <c r="A253" s="179"/>
      <c r="B253" s="179"/>
      <c r="C253" s="438"/>
      <c r="D253" s="187">
        <v>4270</v>
      </c>
      <c r="E253" s="173" t="s">
        <v>217</v>
      </c>
      <c r="F253" s="180">
        <v>100000</v>
      </c>
      <c r="G253" s="185">
        <v>0</v>
      </c>
      <c r="H253" s="498">
        <f t="shared" si="3"/>
        <v>0</v>
      </c>
    </row>
    <row r="254" spans="1:8" ht="21.75" customHeight="1">
      <c r="A254" s="179"/>
      <c r="B254" s="179"/>
      <c r="C254" s="438"/>
      <c r="D254" s="187">
        <v>4280</v>
      </c>
      <c r="E254" s="173" t="s">
        <v>218</v>
      </c>
      <c r="F254" s="180">
        <v>1600</v>
      </c>
      <c r="G254" s="185">
        <v>399</v>
      </c>
      <c r="H254" s="183">
        <f t="shared" si="3"/>
        <v>24.9375</v>
      </c>
    </row>
    <row r="255" spans="1:8" ht="29.25" customHeight="1">
      <c r="A255" s="179"/>
      <c r="B255" s="179"/>
      <c r="C255" s="181"/>
      <c r="D255" s="187">
        <v>4300</v>
      </c>
      <c r="E255" s="173" t="s">
        <v>201</v>
      </c>
      <c r="F255" s="180">
        <v>43200</v>
      </c>
      <c r="G255" s="185">
        <v>10895.96</v>
      </c>
      <c r="H255" s="183">
        <f t="shared" si="3"/>
        <v>25.222129629629624</v>
      </c>
    </row>
    <row r="256" spans="1:8" ht="27.75" customHeight="1">
      <c r="A256" s="194"/>
      <c r="B256" s="194"/>
      <c r="C256" s="194"/>
      <c r="D256" s="172">
        <v>4350</v>
      </c>
      <c r="E256" s="173" t="s">
        <v>219</v>
      </c>
      <c r="F256" s="180">
        <v>1340</v>
      </c>
      <c r="G256" s="185">
        <v>288</v>
      </c>
      <c r="H256" s="183">
        <f t="shared" si="3"/>
        <v>21.492537313432834</v>
      </c>
    </row>
    <row r="257" spans="1:8" ht="39" customHeight="1">
      <c r="A257" s="179"/>
      <c r="B257" s="179"/>
      <c r="C257" s="179"/>
      <c r="D257" s="172">
        <v>4360</v>
      </c>
      <c r="E257" s="173" t="s">
        <v>220</v>
      </c>
      <c r="F257" s="180">
        <v>400</v>
      </c>
      <c r="G257" s="185">
        <v>324.38</v>
      </c>
      <c r="H257" s="183">
        <f t="shared" si="3"/>
        <v>81.095</v>
      </c>
    </row>
    <row r="258" spans="1:8" ht="42" customHeight="1">
      <c r="A258" s="179"/>
      <c r="B258" s="179"/>
      <c r="C258" s="179"/>
      <c r="D258" s="172">
        <v>4370</v>
      </c>
      <c r="E258" s="173" t="s">
        <v>221</v>
      </c>
      <c r="F258" s="180">
        <v>5040</v>
      </c>
      <c r="G258" s="185">
        <v>1221.03</v>
      </c>
      <c r="H258" s="183">
        <f t="shared" si="3"/>
        <v>24.226785714285715</v>
      </c>
    </row>
    <row r="259" spans="1:8" ht="27.75" customHeight="1">
      <c r="A259" s="179"/>
      <c r="B259" s="179"/>
      <c r="C259" s="179"/>
      <c r="D259" s="172">
        <v>4410</v>
      </c>
      <c r="E259" s="173" t="s">
        <v>223</v>
      </c>
      <c r="F259" s="180">
        <v>700</v>
      </c>
      <c r="G259" s="185">
        <v>54.04</v>
      </c>
      <c r="H259" s="183">
        <f t="shared" si="3"/>
        <v>7.720000000000001</v>
      </c>
    </row>
    <row r="260" spans="1:8" ht="26.25" customHeight="1">
      <c r="A260" s="179"/>
      <c r="B260" s="179"/>
      <c r="C260" s="179"/>
      <c r="D260" s="172">
        <v>4430</v>
      </c>
      <c r="E260" s="173" t="s">
        <v>224</v>
      </c>
      <c r="F260" s="166">
        <v>2100</v>
      </c>
      <c r="G260" s="182">
        <v>0</v>
      </c>
      <c r="H260" s="183">
        <f t="shared" si="3"/>
        <v>0</v>
      </c>
    </row>
    <row r="261" spans="1:8" ht="27.75" customHeight="1">
      <c r="A261" s="181"/>
      <c r="B261" s="181"/>
      <c r="C261" s="179"/>
      <c r="D261" s="172">
        <v>4440</v>
      </c>
      <c r="E261" s="173" t="s">
        <v>225</v>
      </c>
      <c r="F261" s="180">
        <v>134338</v>
      </c>
      <c r="G261" s="185">
        <v>0</v>
      </c>
      <c r="H261" s="183">
        <f t="shared" si="3"/>
        <v>0</v>
      </c>
    </row>
    <row r="262" spans="1:8" ht="32.25" customHeight="1">
      <c r="A262" s="436"/>
      <c r="B262" s="420"/>
      <c r="C262" s="179"/>
      <c r="D262" s="172">
        <v>4700</v>
      </c>
      <c r="E262" s="173" t="s">
        <v>226</v>
      </c>
      <c r="F262" s="180">
        <v>1000</v>
      </c>
      <c r="G262" s="185">
        <v>350</v>
      </c>
      <c r="H262" s="183">
        <f t="shared" si="3"/>
        <v>35</v>
      </c>
    </row>
    <row r="263" spans="1:8" ht="42.75" customHeight="1">
      <c r="A263" s="436"/>
      <c r="B263" s="420"/>
      <c r="C263" s="179"/>
      <c r="D263" s="172">
        <v>4740</v>
      </c>
      <c r="E263" s="173" t="s">
        <v>227</v>
      </c>
      <c r="F263" s="180">
        <v>2900</v>
      </c>
      <c r="G263" s="185">
        <v>395.21</v>
      </c>
      <c r="H263" s="183">
        <f t="shared" si="3"/>
        <v>13.627931034482756</v>
      </c>
    </row>
    <row r="264" spans="1:8" ht="30" customHeight="1">
      <c r="A264" s="436"/>
      <c r="B264" s="420"/>
      <c r="C264" s="194"/>
      <c r="D264" s="172">
        <v>4750</v>
      </c>
      <c r="E264" s="173" t="s">
        <v>239</v>
      </c>
      <c r="F264" s="180">
        <v>1600</v>
      </c>
      <c r="G264" s="185">
        <v>954.7</v>
      </c>
      <c r="H264" s="183">
        <f t="shared" si="3"/>
        <v>59.66875</v>
      </c>
    </row>
    <row r="265" spans="1:8" ht="30.75" customHeight="1">
      <c r="A265" s="436"/>
      <c r="B265" s="420"/>
      <c r="C265" s="310">
        <v>80110</v>
      </c>
      <c r="D265" s="417" t="s">
        <v>276</v>
      </c>
      <c r="E265" s="417"/>
      <c r="F265" s="166">
        <v>4304105</v>
      </c>
      <c r="G265" s="182">
        <v>926999.44</v>
      </c>
      <c r="H265" s="183">
        <f t="shared" si="3"/>
        <v>21.537565649536894</v>
      </c>
    </row>
    <row r="266" spans="1:8" ht="30.75" customHeight="1">
      <c r="A266" s="436"/>
      <c r="B266" s="436"/>
      <c r="C266" s="171"/>
      <c r="D266" s="187">
        <v>3020</v>
      </c>
      <c r="E266" s="173" t="s">
        <v>210</v>
      </c>
      <c r="F266" s="180">
        <v>35850</v>
      </c>
      <c r="G266" s="185">
        <v>8484.7</v>
      </c>
      <c r="H266" s="183">
        <f t="shared" si="3"/>
        <v>23.66722454672246</v>
      </c>
    </row>
    <row r="267" spans="1:8" ht="40.5" customHeight="1">
      <c r="A267" s="436"/>
      <c r="B267" s="436"/>
      <c r="C267" s="171"/>
      <c r="D267" s="187">
        <v>3240</v>
      </c>
      <c r="E267" s="173" t="s">
        <v>261</v>
      </c>
      <c r="F267" s="180">
        <v>1100</v>
      </c>
      <c r="G267" s="185">
        <v>300</v>
      </c>
      <c r="H267" s="183">
        <f t="shared" si="3"/>
        <v>27.27272727272727</v>
      </c>
    </row>
    <row r="268" spans="1:8" ht="44.25" customHeight="1">
      <c r="A268" s="436"/>
      <c r="B268" s="436"/>
      <c r="C268" s="171"/>
      <c r="D268" s="187">
        <v>4010</v>
      </c>
      <c r="E268" s="173" t="s">
        <v>211</v>
      </c>
      <c r="F268" s="180">
        <v>2415015</v>
      </c>
      <c r="G268" s="185">
        <v>485249.6</v>
      </c>
      <c r="H268" s="183">
        <f aca="true" t="shared" si="4" ref="H268:H331">G268/F268*100</f>
        <v>20.093026337310533</v>
      </c>
    </row>
    <row r="269" spans="1:8" ht="36.75" customHeight="1">
      <c r="A269" s="181"/>
      <c r="B269" s="208"/>
      <c r="C269" s="171"/>
      <c r="D269" s="187">
        <v>4040</v>
      </c>
      <c r="E269" s="173" t="s">
        <v>212</v>
      </c>
      <c r="F269" s="180">
        <v>184650</v>
      </c>
      <c r="G269" s="185">
        <v>168294.78</v>
      </c>
      <c r="H269" s="183">
        <f t="shared" si="4"/>
        <v>91.14258326563768</v>
      </c>
    </row>
    <row r="270" spans="1:8" s="176" customFormat="1" ht="27.75" customHeight="1">
      <c r="A270" s="311"/>
      <c r="B270" s="208"/>
      <c r="C270" s="171"/>
      <c r="D270" s="187">
        <v>4110</v>
      </c>
      <c r="E270" s="173" t="s">
        <v>213</v>
      </c>
      <c r="F270" s="180">
        <v>396600</v>
      </c>
      <c r="G270" s="185">
        <v>86791.61</v>
      </c>
      <c r="H270" s="183">
        <f t="shared" si="4"/>
        <v>21.883915784165406</v>
      </c>
    </row>
    <row r="271" spans="1:8" s="176" customFormat="1" ht="85.5" customHeight="1">
      <c r="A271" s="311"/>
      <c r="B271" s="208"/>
      <c r="C271" s="171"/>
      <c r="D271" s="187">
        <v>4118</v>
      </c>
      <c r="E271" s="173" t="s">
        <v>382</v>
      </c>
      <c r="F271" s="180">
        <v>4311</v>
      </c>
      <c r="G271" s="185">
        <v>3700.09</v>
      </c>
      <c r="H271" s="183">
        <f t="shared" si="4"/>
        <v>85.82904198561819</v>
      </c>
    </row>
    <row r="272" spans="1:8" s="176" customFormat="1" ht="84.75" customHeight="1">
      <c r="A272" s="311"/>
      <c r="B272" s="208"/>
      <c r="C272" s="171"/>
      <c r="D272" s="187">
        <v>4119</v>
      </c>
      <c r="E272" s="173" t="s">
        <v>383</v>
      </c>
      <c r="F272" s="180">
        <v>1436</v>
      </c>
      <c r="G272" s="185">
        <v>1233.44</v>
      </c>
      <c r="H272" s="183">
        <f t="shared" si="4"/>
        <v>85.89415041782729</v>
      </c>
    </row>
    <row r="273" spans="1:9" s="176" customFormat="1" ht="31.5" customHeight="1">
      <c r="A273" s="533"/>
      <c r="B273" s="314"/>
      <c r="C273" s="174"/>
      <c r="D273" s="187">
        <v>4120</v>
      </c>
      <c r="E273" s="173" t="s">
        <v>214</v>
      </c>
      <c r="F273" s="180">
        <v>63200</v>
      </c>
      <c r="G273" s="185">
        <v>12790.2</v>
      </c>
      <c r="H273" s="183">
        <f t="shared" si="4"/>
        <v>20.2376582278481</v>
      </c>
      <c r="I273" s="534"/>
    </row>
    <row r="274" spans="1:8" s="176" customFormat="1" ht="86.25" customHeight="1">
      <c r="A274" s="311"/>
      <c r="B274" s="208"/>
      <c r="C274" s="171"/>
      <c r="D274" s="210">
        <v>4128</v>
      </c>
      <c r="E274" s="520" t="s">
        <v>384</v>
      </c>
      <c r="F274" s="512">
        <v>624</v>
      </c>
      <c r="G274" s="513">
        <v>587.48</v>
      </c>
      <c r="H274" s="252">
        <f t="shared" si="4"/>
        <v>94.14743589743591</v>
      </c>
    </row>
    <row r="275" spans="1:8" s="176" customFormat="1" ht="87" customHeight="1">
      <c r="A275" s="311"/>
      <c r="B275" s="208"/>
      <c r="C275" s="171"/>
      <c r="D275" s="187">
        <v>4129</v>
      </c>
      <c r="E275" s="173" t="s">
        <v>385</v>
      </c>
      <c r="F275" s="180">
        <v>205</v>
      </c>
      <c r="G275" s="185">
        <v>195.83</v>
      </c>
      <c r="H275" s="183">
        <f t="shared" si="4"/>
        <v>95.52682926829269</v>
      </c>
    </row>
    <row r="276" spans="1:8" s="176" customFormat="1" ht="31.5" customHeight="1">
      <c r="A276" s="311"/>
      <c r="B276" s="208"/>
      <c r="C276" s="171"/>
      <c r="D276" s="187">
        <v>4170</v>
      </c>
      <c r="E276" s="173" t="s">
        <v>215</v>
      </c>
      <c r="F276" s="180">
        <v>3385</v>
      </c>
      <c r="G276" s="185">
        <v>1385</v>
      </c>
      <c r="H276" s="183">
        <f t="shared" si="4"/>
        <v>40.91580502215657</v>
      </c>
    </row>
    <row r="277" spans="1:8" s="176" customFormat="1" ht="82.5" customHeight="1">
      <c r="A277" s="311"/>
      <c r="B277" s="208"/>
      <c r="C277" s="171"/>
      <c r="D277" s="187">
        <v>4178</v>
      </c>
      <c r="E277" s="173" t="s">
        <v>386</v>
      </c>
      <c r="F277" s="180">
        <v>25000</v>
      </c>
      <c r="G277" s="185">
        <v>24353.86</v>
      </c>
      <c r="H277" s="183">
        <f t="shared" si="4"/>
        <v>97.41544</v>
      </c>
    </row>
    <row r="278" spans="1:8" s="176" customFormat="1" ht="91.5" customHeight="1">
      <c r="A278" s="311"/>
      <c r="B278" s="208"/>
      <c r="C278" s="171"/>
      <c r="D278" s="187">
        <v>4179</v>
      </c>
      <c r="E278" s="173" t="s">
        <v>387</v>
      </c>
      <c r="F278" s="180">
        <v>8339</v>
      </c>
      <c r="G278" s="185">
        <v>8118.54</v>
      </c>
      <c r="H278" s="183">
        <f t="shared" si="4"/>
        <v>97.35627773114282</v>
      </c>
    </row>
    <row r="279" spans="1:8" ht="28.5" customHeight="1">
      <c r="A279" s="311"/>
      <c r="B279" s="208"/>
      <c r="C279" s="171"/>
      <c r="D279" s="187">
        <v>4210</v>
      </c>
      <c r="E279" s="173" t="s">
        <v>191</v>
      </c>
      <c r="F279" s="180">
        <v>75100</v>
      </c>
      <c r="G279" s="185">
        <v>27644.59</v>
      </c>
      <c r="H279" s="183">
        <f t="shared" si="4"/>
        <v>36.81037283621838</v>
      </c>
    </row>
    <row r="280" spans="1:8" ht="86.25" customHeight="1">
      <c r="A280" s="311"/>
      <c r="B280" s="208"/>
      <c r="C280" s="171"/>
      <c r="D280" s="187">
        <v>4218</v>
      </c>
      <c r="E280" s="173" t="s">
        <v>388</v>
      </c>
      <c r="F280" s="180">
        <v>1303</v>
      </c>
      <c r="G280" s="185">
        <v>1302.73</v>
      </c>
      <c r="H280" s="183">
        <f t="shared" si="4"/>
        <v>99.97927858787415</v>
      </c>
    </row>
    <row r="281" spans="1:8" ht="86.25" customHeight="1">
      <c r="A281" s="311"/>
      <c r="B281" s="208"/>
      <c r="C281" s="171"/>
      <c r="D281" s="187">
        <v>4219</v>
      </c>
      <c r="E281" s="173" t="s">
        <v>389</v>
      </c>
      <c r="F281" s="180">
        <v>435</v>
      </c>
      <c r="G281" s="185">
        <v>434.24</v>
      </c>
      <c r="H281" s="183">
        <f t="shared" si="4"/>
        <v>99.82528735632185</v>
      </c>
    </row>
    <row r="282" spans="1:8" ht="27" customHeight="1">
      <c r="A282" s="311"/>
      <c r="B282" s="208"/>
      <c r="C282" s="171"/>
      <c r="D282" s="187">
        <v>4220</v>
      </c>
      <c r="E282" s="173" t="s">
        <v>262</v>
      </c>
      <c r="F282" s="180">
        <v>10000</v>
      </c>
      <c r="G282" s="185">
        <v>4454.37</v>
      </c>
      <c r="H282" s="183">
        <f t="shared" si="4"/>
        <v>44.543699999999994</v>
      </c>
    </row>
    <row r="283" spans="1:8" ht="31.5" customHeight="1">
      <c r="A283" s="311"/>
      <c r="B283" s="208"/>
      <c r="C283" s="181"/>
      <c r="D283" s="187">
        <v>4240</v>
      </c>
      <c r="E283" s="173" t="s">
        <v>263</v>
      </c>
      <c r="F283" s="180">
        <v>13100</v>
      </c>
      <c r="G283" s="185">
        <v>1982.68</v>
      </c>
      <c r="H283" s="183">
        <f t="shared" si="4"/>
        <v>15.13496183206107</v>
      </c>
    </row>
    <row r="284" spans="1:8" ht="102" customHeight="1">
      <c r="A284" s="533"/>
      <c r="B284" s="314"/>
      <c r="C284" s="184"/>
      <c r="D284" s="187">
        <v>4248</v>
      </c>
      <c r="E284" s="173" t="s">
        <v>390</v>
      </c>
      <c r="F284" s="180">
        <v>759</v>
      </c>
      <c r="G284" s="185">
        <v>483.88</v>
      </c>
      <c r="H284" s="183">
        <f t="shared" si="4"/>
        <v>63.75230566534914</v>
      </c>
    </row>
    <row r="285" spans="1:8" ht="93.75" customHeight="1">
      <c r="A285" s="311"/>
      <c r="B285" s="208"/>
      <c r="C285" s="181"/>
      <c r="D285" s="210">
        <v>4249</v>
      </c>
      <c r="E285" s="520" t="s">
        <v>391</v>
      </c>
      <c r="F285" s="512">
        <v>253</v>
      </c>
      <c r="G285" s="513">
        <v>161.34</v>
      </c>
      <c r="H285" s="252">
        <f t="shared" si="4"/>
        <v>63.77075098814229</v>
      </c>
    </row>
    <row r="286" spans="1:8" ht="28.5" customHeight="1">
      <c r="A286" s="311"/>
      <c r="B286" s="208"/>
      <c r="C286" s="181"/>
      <c r="D286" s="187">
        <v>4260</v>
      </c>
      <c r="E286" s="173" t="s">
        <v>216</v>
      </c>
      <c r="F286" s="180">
        <v>153262</v>
      </c>
      <c r="G286" s="185">
        <v>46448.06</v>
      </c>
      <c r="H286" s="183">
        <f t="shared" si="4"/>
        <v>30.306312066918085</v>
      </c>
    </row>
    <row r="287" spans="1:8" ht="26.25" customHeight="1">
      <c r="A287" s="311"/>
      <c r="B287" s="208"/>
      <c r="C287" s="181"/>
      <c r="D287" s="187">
        <v>4270</v>
      </c>
      <c r="E287" s="173" t="s">
        <v>217</v>
      </c>
      <c r="F287" s="180">
        <v>109647</v>
      </c>
      <c r="G287" s="185">
        <v>7159.19</v>
      </c>
      <c r="H287" s="498">
        <f t="shared" si="4"/>
        <v>6.529307687396828</v>
      </c>
    </row>
    <row r="288" spans="1:8" ht="24" customHeight="1">
      <c r="A288" s="311"/>
      <c r="B288" s="208"/>
      <c r="C288" s="181"/>
      <c r="D288" s="187">
        <v>4280</v>
      </c>
      <c r="E288" s="173" t="s">
        <v>218</v>
      </c>
      <c r="F288" s="180">
        <v>1400</v>
      </c>
      <c r="G288" s="185">
        <v>568</v>
      </c>
      <c r="H288" s="183">
        <f t="shared" si="4"/>
        <v>40.57142857142857</v>
      </c>
    </row>
    <row r="289" spans="1:8" ht="24" customHeight="1">
      <c r="A289" s="311"/>
      <c r="B289" s="208"/>
      <c r="C289" s="181"/>
      <c r="D289" s="187">
        <v>4300</v>
      </c>
      <c r="E289" s="173" t="s">
        <v>201</v>
      </c>
      <c r="F289" s="180">
        <v>25275</v>
      </c>
      <c r="G289" s="185">
        <v>7458.79</v>
      </c>
      <c r="H289" s="183">
        <f t="shared" si="4"/>
        <v>29.510544015825914</v>
      </c>
    </row>
    <row r="290" spans="1:8" ht="83.25" customHeight="1">
      <c r="A290" s="311"/>
      <c r="B290" s="208"/>
      <c r="C290" s="181"/>
      <c r="D290" s="187">
        <v>4308</v>
      </c>
      <c r="E290" s="173" t="s">
        <v>392</v>
      </c>
      <c r="F290" s="180">
        <v>15942</v>
      </c>
      <c r="G290" s="185">
        <v>11004.2</v>
      </c>
      <c r="H290" s="183">
        <f t="shared" si="4"/>
        <v>69.02647095721993</v>
      </c>
    </row>
    <row r="291" spans="1:8" ht="87" customHeight="1">
      <c r="A291" s="311"/>
      <c r="B291" s="208"/>
      <c r="C291" s="181"/>
      <c r="D291" s="187">
        <v>4309</v>
      </c>
      <c r="E291" s="173" t="s">
        <v>392</v>
      </c>
      <c r="F291" s="180">
        <v>5315</v>
      </c>
      <c r="G291" s="185">
        <v>3669.45</v>
      </c>
      <c r="H291" s="183">
        <f t="shared" si="4"/>
        <v>69.03951081843837</v>
      </c>
    </row>
    <row r="292" spans="1:8" ht="30.75" customHeight="1">
      <c r="A292" s="311"/>
      <c r="B292" s="208"/>
      <c r="C292" s="181"/>
      <c r="D292" s="187">
        <v>4350</v>
      </c>
      <c r="E292" s="173" t="s">
        <v>219</v>
      </c>
      <c r="F292" s="180">
        <v>2160</v>
      </c>
      <c r="G292" s="185">
        <v>366</v>
      </c>
      <c r="H292" s="183">
        <f t="shared" si="4"/>
        <v>16.944444444444446</v>
      </c>
    </row>
    <row r="293" spans="1:8" ht="36" customHeight="1">
      <c r="A293" s="311"/>
      <c r="B293" s="208"/>
      <c r="C293" s="181"/>
      <c r="D293" s="187">
        <v>4360</v>
      </c>
      <c r="E293" s="173" t="s">
        <v>220</v>
      </c>
      <c r="F293" s="180">
        <v>1940</v>
      </c>
      <c r="G293" s="185">
        <v>527.6</v>
      </c>
      <c r="H293" s="183">
        <f t="shared" si="4"/>
        <v>27.195876288659793</v>
      </c>
    </row>
    <row r="294" spans="1:8" ht="105.75" customHeight="1">
      <c r="A294" s="311"/>
      <c r="B294" s="208"/>
      <c r="C294" s="181"/>
      <c r="D294" s="187">
        <v>4368</v>
      </c>
      <c r="E294" s="173" t="s">
        <v>394</v>
      </c>
      <c r="F294" s="180">
        <v>106</v>
      </c>
      <c r="G294" s="185">
        <v>97.49</v>
      </c>
      <c r="H294" s="183">
        <f t="shared" si="4"/>
        <v>91.97169811320755</v>
      </c>
    </row>
    <row r="295" spans="1:8" ht="105.75" customHeight="1">
      <c r="A295" s="311"/>
      <c r="B295" s="208"/>
      <c r="C295" s="181"/>
      <c r="D295" s="187">
        <v>4369</v>
      </c>
      <c r="E295" s="173" t="s">
        <v>395</v>
      </c>
      <c r="F295" s="180">
        <v>35</v>
      </c>
      <c r="G295" s="185">
        <v>32.5</v>
      </c>
      <c r="H295" s="183">
        <f t="shared" si="4"/>
        <v>92.85714285714286</v>
      </c>
    </row>
    <row r="296" spans="1:8" ht="39" customHeight="1">
      <c r="A296" s="179"/>
      <c r="B296" s="179"/>
      <c r="C296" s="179"/>
      <c r="D296" s="187">
        <v>4370</v>
      </c>
      <c r="E296" s="173" t="s">
        <v>221</v>
      </c>
      <c r="F296" s="180">
        <v>9940</v>
      </c>
      <c r="G296" s="185">
        <v>2443.29</v>
      </c>
      <c r="H296" s="183">
        <f t="shared" si="4"/>
        <v>24.580382293762575</v>
      </c>
    </row>
    <row r="297" spans="1:8" ht="24.75" customHeight="1">
      <c r="A297" s="179"/>
      <c r="B297" s="179"/>
      <c r="C297" s="179"/>
      <c r="D297" s="187">
        <v>4410</v>
      </c>
      <c r="E297" s="173" t="s">
        <v>223</v>
      </c>
      <c r="F297" s="180">
        <v>4200</v>
      </c>
      <c r="G297" s="185">
        <v>1442.93</v>
      </c>
      <c r="H297" s="183">
        <f t="shared" si="4"/>
        <v>34.35547619047619</v>
      </c>
    </row>
    <row r="298" spans="1:9" ht="30" customHeight="1">
      <c r="A298" s="194"/>
      <c r="B298" s="194"/>
      <c r="C298" s="194"/>
      <c r="D298" s="213">
        <v>4430</v>
      </c>
      <c r="E298" s="83" t="s">
        <v>224</v>
      </c>
      <c r="F298" s="180">
        <v>2637</v>
      </c>
      <c r="G298" s="185">
        <v>1050</v>
      </c>
      <c r="H298" s="498">
        <f t="shared" si="4"/>
        <v>39.81797497155859</v>
      </c>
      <c r="I298" s="514"/>
    </row>
    <row r="299" spans="1:8" ht="37.5" customHeight="1">
      <c r="A299" s="179"/>
      <c r="B299" s="179"/>
      <c r="C299" s="179"/>
      <c r="D299" s="535">
        <v>4440</v>
      </c>
      <c r="E299" s="108" t="s">
        <v>225</v>
      </c>
      <c r="F299" s="512">
        <v>167058</v>
      </c>
      <c r="G299" s="513">
        <v>0</v>
      </c>
      <c r="H299" s="525">
        <f t="shared" si="4"/>
        <v>0</v>
      </c>
    </row>
    <row r="300" spans="1:8" ht="37.5" customHeight="1">
      <c r="A300" s="179"/>
      <c r="B300" s="179"/>
      <c r="C300" s="179"/>
      <c r="D300" s="213">
        <v>4480</v>
      </c>
      <c r="E300" s="83" t="s">
        <v>98</v>
      </c>
      <c r="F300" s="180">
        <v>175</v>
      </c>
      <c r="G300" s="185">
        <v>145.5</v>
      </c>
      <c r="H300" s="498">
        <f t="shared" si="4"/>
        <v>83.14285714285714</v>
      </c>
    </row>
    <row r="301" spans="1:8" ht="37.5" customHeight="1">
      <c r="A301" s="179"/>
      <c r="B301" s="179"/>
      <c r="C301" s="179"/>
      <c r="D301" s="187">
        <v>4700</v>
      </c>
      <c r="E301" s="173" t="s">
        <v>226</v>
      </c>
      <c r="F301" s="180">
        <v>1350</v>
      </c>
      <c r="G301" s="185">
        <v>250</v>
      </c>
      <c r="H301" s="183">
        <f t="shared" si="4"/>
        <v>18.51851851851852</v>
      </c>
    </row>
    <row r="302" spans="1:8" ht="39.75" customHeight="1">
      <c r="A302" s="179"/>
      <c r="B302" s="179"/>
      <c r="C302" s="179"/>
      <c r="D302" s="187">
        <v>4740</v>
      </c>
      <c r="E302" s="173" t="s">
        <v>227</v>
      </c>
      <c r="F302" s="180">
        <v>1420</v>
      </c>
      <c r="G302" s="185">
        <v>249.71</v>
      </c>
      <c r="H302" s="183">
        <f t="shared" si="4"/>
        <v>17.585211267605636</v>
      </c>
    </row>
    <row r="303" spans="1:8" ht="30" customHeight="1">
      <c r="A303" s="179"/>
      <c r="B303" s="179"/>
      <c r="C303" s="179"/>
      <c r="D303" s="187">
        <v>4750</v>
      </c>
      <c r="E303" s="173" t="s">
        <v>239</v>
      </c>
      <c r="F303" s="180">
        <v>5600</v>
      </c>
      <c r="G303" s="185">
        <v>159.77</v>
      </c>
      <c r="H303" s="183">
        <f t="shared" si="4"/>
        <v>2.8530357142857143</v>
      </c>
    </row>
    <row r="304" spans="1:8" ht="27.75" customHeight="1">
      <c r="A304" s="179"/>
      <c r="B304" s="179"/>
      <c r="C304" s="181"/>
      <c r="D304" s="213">
        <v>6050</v>
      </c>
      <c r="E304" s="83" t="s">
        <v>194</v>
      </c>
      <c r="F304" s="180">
        <v>550000</v>
      </c>
      <c r="G304" s="185">
        <v>0</v>
      </c>
      <c r="H304" s="498">
        <f t="shared" si="4"/>
        <v>0</v>
      </c>
    </row>
    <row r="305" spans="1:8" ht="36.75" customHeight="1">
      <c r="A305" s="179"/>
      <c r="B305" s="204"/>
      <c r="C305" s="205"/>
      <c r="D305" s="172">
        <v>6060</v>
      </c>
      <c r="E305" s="173" t="s">
        <v>240</v>
      </c>
      <c r="F305" s="189">
        <v>5978</v>
      </c>
      <c r="G305" s="227">
        <v>5978</v>
      </c>
      <c r="H305" s="498">
        <f t="shared" si="4"/>
        <v>100</v>
      </c>
    </row>
    <row r="306" spans="1:8" ht="30.75" customHeight="1">
      <c r="A306" s="179"/>
      <c r="B306" s="204"/>
      <c r="C306" s="310">
        <v>80113</v>
      </c>
      <c r="D306" s="175" t="s">
        <v>277</v>
      </c>
      <c r="E306" s="165"/>
      <c r="F306" s="180">
        <v>226600</v>
      </c>
      <c r="G306" s="185">
        <v>53684.61</v>
      </c>
      <c r="H306" s="183">
        <f t="shared" si="4"/>
        <v>23.691354810238305</v>
      </c>
    </row>
    <row r="307" spans="1:8" ht="25.5" customHeight="1">
      <c r="A307" s="179"/>
      <c r="B307" s="204"/>
      <c r="C307" s="184"/>
      <c r="D307" s="172">
        <v>4300</v>
      </c>
      <c r="E307" s="173" t="s">
        <v>201</v>
      </c>
      <c r="F307" s="180">
        <v>226600</v>
      </c>
      <c r="G307" s="185">
        <v>53684.61</v>
      </c>
      <c r="H307" s="183">
        <f t="shared" si="4"/>
        <v>23.691354810238305</v>
      </c>
    </row>
    <row r="308" spans="1:8" ht="28.5" customHeight="1">
      <c r="A308" s="179"/>
      <c r="B308" s="204"/>
      <c r="C308" s="310">
        <v>80146</v>
      </c>
      <c r="D308" s="415" t="s">
        <v>278</v>
      </c>
      <c r="E308" s="409"/>
      <c r="F308" s="166">
        <v>112000</v>
      </c>
      <c r="G308" s="182">
        <v>3088</v>
      </c>
      <c r="H308" s="183">
        <f t="shared" si="4"/>
        <v>2.757142857142857</v>
      </c>
    </row>
    <row r="309" spans="1:8" ht="28.5" customHeight="1">
      <c r="A309" s="179"/>
      <c r="B309" s="204"/>
      <c r="C309" s="181"/>
      <c r="D309" s="172">
        <v>4410</v>
      </c>
      <c r="E309" s="173" t="s">
        <v>201</v>
      </c>
      <c r="F309" s="166">
        <v>5500</v>
      </c>
      <c r="G309" s="182">
        <v>973</v>
      </c>
      <c r="H309" s="183">
        <f t="shared" si="4"/>
        <v>17.69090909090909</v>
      </c>
    </row>
    <row r="310" spans="1:8" ht="51" customHeight="1">
      <c r="A310" s="179"/>
      <c r="B310" s="204"/>
      <c r="C310" s="184"/>
      <c r="D310" s="172">
        <v>4700</v>
      </c>
      <c r="E310" s="173" t="s">
        <v>226</v>
      </c>
      <c r="F310" s="166">
        <v>106500</v>
      </c>
      <c r="G310" s="182">
        <v>2115</v>
      </c>
      <c r="H310" s="183">
        <f t="shared" si="4"/>
        <v>1.9859154929577465</v>
      </c>
    </row>
    <row r="311" spans="1:8" ht="20.25" customHeight="1">
      <c r="A311" s="428"/>
      <c r="B311" s="420"/>
      <c r="C311" s="102">
        <v>80195</v>
      </c>
      <c r="D311" s="409" t="s">
        <v>149</v>
      </c>
      <c r="E311" s="409"/>
      <c r="F311" s="166">
        <v>212300</v>
      </c>
      <c r="G311" s="182">
        <v>20713.06</v>
      </c>
      <c r="H311" s="183">
        <f t="shared" si="4"/>
        <v>9.75650494583137</v>
      </c>
    </row>
    <row r="312" spans="1:8" s="176" customFormat="1" ht="27.75" customHeight="1">
      <c r="A312" s="428"/>
      <c r="B312" s="420"/>
      <c r="C312" s="381"/>
      <c r="D312" s="104">
        <v>4170</v>
      </c>
      <c r="E312" s="83" t="s">
        <v>215</v>
      </c>
      <c r="F312" s="166">
        <v>1200</v>
      </c>
      <c r="G312" s="182">
        <v>0</v>
      </c>
      <c r="H312" s="183">
        <f t="shared" si="4"/>
        <v>0</v>
      </c>
    </row>
    <row r="313" spans="1:8" ht="27.75" customHeight="1">
      <c r="A313" s="428"/>
      <c r="B313" s="420"/>
      <c r="C313" s="381"/>
      <c r="D313" s="104">
        <v>4210</v>
      </c>
      <c r="E313" s="83" t="s">
        <v>191</v>
      </c>
      <c r="F313" s="166">
        <v>4000</v>
      </c>
      <c r="G313" s="182">
        <v>948</v>
      </c>
      <c r="H313" s="183">
        <f t="shared" si="4"/>
        <v>23.7</v>
      </c>
    </row>
    <row r="314" spans="1:8" s="176" customFormat="1" ht="25.5" customHeight="1">
      <c r="A314" s="429"/>
      <c r="B314" s="421"/>
      <c r="C314" s="333"/>
      <c r="D314" s="88" t="s">
        <v>243</v>
      </c>
      <c r="E314" s="83" t="s">
        <v>201</v>
      </c>
      <c r="F314" s="166">
        <v>207100</v>
      </c>
      <c r="G314" s="182">
        <v>19765.06</v>
      </c>
      <c r="H314" s="183">
        <f t="shared" si="4"/>
        <v>9.543727667793338</v>
      </c>
    </row>
    <row r="315" spans="1:8" ht="23.25" customHeight="1">
      <c r="A315" s="146" t="s">
        <v>175</v>
      </c>
      <c r="B315" s="146">
        <v>851</v>
      </c>
      <c r="C315" s="157" t="s">
        <v>279</v>
      </c>
      <c r="D315" s="157"/>
      <c r="E315" s="158"/>
      <c r="F315" s="197">
        <v>431000</v>
      </c>
      <c r="G315" s="198">
        <v>51837.51</v>
      </c>
      <c r="H315" s="161">
        <f t="shared" si="4"/>
        <v>12.027264501160092</v>
      </c>
    </row>
    <row r="316" spans="1:8" ht="23.25" customHeight="1">
      <c r="A316" s="215"/>
      <c r="B316" s="536"/>
      <c r="C316" s="310">
        <v>85111</v>
      </c>
      <c r="D316" s="517" t="s">
        <v>396</v>
      </c>
      <c r="E316" s="518"/>
      <c r="F316" s="166">
        <v>50000</v>
      </c>
      <c r="G316" s="182">
        <v>0</v>
      </c>
      <c r="H316" s="537">
        <f t="shared" si="4"/>
        <v>0</v>
      </c>
    </row>
    <row r="317" spans="1:8" ht="74.25" customHeight="1">
      <c r="A317" s="215"/>
      <c r="B317" s="536"/>
      <c r="C317" s="538"/>
      <c r="D317" s="164">
        <v>6300</v>
      </c>
      <c r="E317" s="165" t="s">
        <v>397</v>
      </c>
      <c r="F317" s="166">
        <v>50000</v>
      </c>
      <c r="G317" s="182">
        <v>0</v>
      </c>
      <c r="H317" s="537">
        <f t="shared" si="4"/>
        <v>0</v>
      </c>
    </row>
    <row r="318" spans="1:8" ht="20.25" customHeight="1">
      <c r="A318" s="181"/>
      <c r="B318" s="193"/>
      <c r="C318" s="301">
        <v>85153</v>
      </c>
      <c r="D318" s="440" t="s">
        <v>280</v>
      </c>
      <c r="E318" s="440"/>
      <c r="F318" s="189">
        <v>67800</v>
      </c>
      <c r="G318" s="227">
        <v>6019.2</v>
      </c>
      <c r="H318" s="183">
        <f t="shared" si="4"/>
        <v>8.877876106194691</v>
      </c>
    </row>
    <row r="319" spans="1:8" ht="22.5" customHeight="1">
      <c r="A319" s="181"/>
      <c r="B319" s="193"/>
      <c r="C319" s="211"/>
      <c r="D319" s="172">
        <v>4110</v>
      </c>
      <c r="E319" s="173" t="s">
        <v>213</v>
      </c>
      <c r="F319" s="189">
        <v>2500</v>
      </c>
      <c r="G319" s="227">
        <v>0</v>
      </c>
      <c r="H319" s="183">
        <f t="shared" si="4"/>
        <v>0</v>
      </c>
    </row>
    <row r="320" spans="1:8" ht="22.5" customHeight="1">
      <c r="A320" s="181"/>
      <c r="B320" s="193"/>
      <c r="C320" s="211"/>
      <c r="D320" s="172">
        <v>4120</v>
      </c>
      <c r="E320" s="173" t="s">
        <v>214</v>
      </c>
      <c r="F320" s="189">
        <v>400</v>
      </c>
      <c r="G320" s="227">
        <v>0</v>
      </c>
      <c r="H320" s="183">
        <f t="shared" si="4"/>
        <v>0</v>
      </c>
    </row>
    <row r="321" spans="1:8" ht="27" customHeight="1">
      <c r="A321" s="181"/>
      <c r="B321" s="193"/>
      <c r="C321" s="211"/>
      <c r="D321" s="172">
        <v>4170</v>
      </c>
      <c r="E321" s="173" t="s">
        <v>215</v>
      </c>
      <c r="F321" s="189">
        <v>15300</v>
      </c>
      <c r="G321" s="227">
        <v>863.2</v>
      </c>
      <c r="H321" s="183">
        <f t="shared" si="4"/>
        <v>5.6418300653594775</v>
      </c>
    </row>
    <row r="322" spans="1:8" s="176" customFormat="1" ht="26.25" customHeight="1">
      <c r="A322" s="220"/>
      <c r="B322" s="228"/>
      <c r="C322" s="210"/>
      <c r="D322" s="172">
        <v>4210</v>
      </c>
      <c r="E322" s="173" t="s">
        <v>191</v>
      </c>
      <c r="F322" s="189">
        <v>14500</v>
      </c>
      <c r="G322" s="227">
        <v>0</v>
      </c>
      <c r="H322" s="183">
        <f t="shared" si="4"/>
        <v>0</v>
      </c>
    </row>
    <row r="323" spans="1:8" s="176" customFormat="1" ht="25.5" customHeight="1">
      <c r="A323" s="215"/>
      <c r="B323" s="193"/>
      <c r="C323" s="210"/>
      <c r="D323" s="184">
        <v>4300</v>
      </c>
      <c r="E323" s="520" t="s">
        <v>201</v>
      </c>
      <c r="F323" s="539">
        <v>35100</v>
      </c>
      <c r="G323" s="540">
        <v>5156</v>
      </c>
      <c r="H323" s="252">
        <f t="shared" si="4"/>
        <v>14.68945868945869</v>
      </c>
    </row>
    <row r="324" spans="1:8" s="176" customFormat="1" ht="26.25" customHeight="1">
      <c r="A324" s="215"/>
      <c r="B324" s="193"/>
      <c r="C324" s="541">
        <v>85154</v>
      </c>
      <c r="D324" s="175" t="s">
        <v>281</v>
      </c>
      <c r="E324" s="165"/>
      <c r="F324" s="166">
        <v>302200</v>
      </c>
      <c r="G324" s="182">
        <v>41668.31</v>
      </c>
      <c r="H324" s="183">
        <f t="shared" si="4"/>
        <v>13.788322303110522</v>
      </c>
    </row>
    <row r="325" spans="1:8" s="176" customFormat="1" ht="66.75" customHeight="1">
      <c r="A325" s="215"/>
      <c r="B325" s="193"/>
      <c r="C325" s="211"/>
      <c r="D325" s="164">
        <v>2310</v>
      </c>
      <c r="E325" s="165" t="s">
        <v>234</v>
      </c>
      <c r="F325" s="166">
        <v>4500</v>
      </c>
      <c r="G325" s="182">
        <v>0</v>
      </c>
      <c r="H325" s="183">
        <f t="shared" si="4"/>
        <v>0</v>
      </c>
    </row>
    <row r="326" spans="1:8" s="176" customFormat="1" ht="52.5" customHeight="1">
      <c r="A326" s="215"/>
      <c r="B326" s="211"/>
      <c r="C326" s="438"/>
      <c r="D326" s="229" t="s">
        <v>282</v>
      </c>
      <c r="E326" s="225" t="s">
        <v>253</v>
      </c>
      <c r="F326" s="166">
        <v>79400</v>
      </c>
      <c r="G326" s="182">
        <v>0</v>
      </c>
      <c r="H326" s="183">
        <f t="shared" si="4"/>
        <v>0</v>
      </c>
    </row>
    <row r="327" spans="1:8" s="176" customFormat="1" ht="26.25" customHeight="1">
      <c r="A327" s="215"/>
      <c r="B327" s="211"/>
      <c r="C327" s="438"/>
      <c r="D327" s="187">
        <v>3020</v>
      </c>
      <c r="E327" s="173" t="s">
        <v>210</v>
      </c>
      <c r="F327" s="180">
        <v>1500</v>
      </c>
      <c r="G327" s="185">
        <v>150</v>
      </c>
      <c r="H327" s="183">
        <f t="shared" si="4"/>
        <v>10</v>
      </c>
    </row>
    <row r="328" spans="1:8" s="176" customFormat="1" ht="25.5" customHeight="1">
      <c r="A328" s="215"/>
      <c r="B328" s="211"/>
      <c r="C328" s="438"/>
      <c r="D328" s="187">
        <v>4010</v>
      </c>
      <c r="E328" s="173" t="s">
        <v>211</v>
      </c>
      <c r="F328" s="180">
        <v>62975</v>
      </c>
      <c r="G328" s="185">
        <v>11139.83</v>
      </c>
      <c r="H328" s="183">
        <f t="shared" si="4"/>
        <v>17.689289400555776</v>
      </c>
    </row>
    <row r="329" spans="1:8" s="176" customFormat="1" ht="29.25" customHeight="1">
      <c r="A329" s="215"/>
      <c r="B329" s="211"/>
      <c r="C329" s="438"/>
      <c r="D329" s="187">
        <v>4040</v>
      </c>
      <c r="E329" s="173" t="s">
        <v>212</v>
      </c>
      <c r="F329" s="180">
        <v>4675</v>
      </c>
      <c r="G329" s="185">
        <v>3899.21</v>
      </c>
      <c r="H329" s="183">
        <f t="shared" si="4"/>
        <v>83.4055614973262</v>
      </c>
    </row>
    <row r="330" spans="1:8" s="176" customFormat="1" ht="23.25" customHeight="1">
      <c r="A330" s="215"/>
      <c r="B330" s="211"/>
      <c r="C330" s="438"/>
      <c r="D330" s="187">
        <v>4110</v>
      </c>
      <c r="E330" s="173" t="s">
        <v>213</v>
      </c>
      <c r="F330" s="180">
        <v>14052</v>
      </c>
      <c r="G330" s="185">
        <v>1925.7</v>
      </c>
      <c r="H330" s="183">
        <f t="shared" si="4"/>
        <v>13.704099060631938</v>
      </c>
    </row>
    <row r="331" spans="1:8" s="176" customFormat="1" ht="24" customHeight="1">
      <c r="A331" s="215"/>
      <c r="B331" s="211"/>
      <c r="C331" s="438"/>
      <c r="D331" s="187">
        <v>4120</v>
      </c>
      <c r="E331" s="173" t="s">
        <v>214</v>
      </c>
      <c r="F331" s="180">
        <v>1543</v>
      </c>
      <c r="G331" s="185">
        <v>300.13</v>
      </c>
      <c r="H331" s="183">
        <f t="shared" si="4"/>
        <v>19.45106934543098</v>
      </c>
    </row>
    <row r="332" spans="1:8" s="176" customFormat="1" ht="30.75" customHeight="1">
      <c r="A332" s="215"/>
      <c r="B332" s="211"/>
      <c r="C332" s="438"/>
      <c r="D332" s="187">
        <v>4170</v>
      </c>
      <c r="E332" s="173" t="s">
        <v>215</v>
      </c>
      <c r="F332" s="180">
        <v>52040</v>
      </c>
      <c r="G332" s="185">
        <v>8456.6</v>
      </c>
      <c r="H332" s="183">
        <f aca="true" t="shared" si="5" ref="H332:H395">G332/F332*100</f>
        <v>16.25019215987702</v>
      </c>
    </row>
    <row r="333" spans="1:8" ht="30" customHeight="1">
      <c r="A333" s="215"/>
      <c r="B333" s="211"/>
      <c r="C333" s="438"/>
      <c r="D333" s="187">
        <v>4210</v>
      </c>
      <c r="E333" s="173" t="s">
        <v>191</v>
      </c>
      <c r="F333" s="180">
        <v>16400</v>
      </c>
      <c r="G333" s="185">
        <v>3254.85</v>
      </c>
      <c r="H333" s="183">
        <f t="shared" si="5"/>
        <v>19.846646341463416</v>
      </c>
    </row>
    <row r="334" spans="1:8" ht="23.25" customHeight="1">
      <c r="A334" s="313"/>
      <c r="B334" s="181"/>
      <c r="C334" s="420"/>
      <c r="D334" s="187">
        <v>4260</v>
      </c>
      <c r="E334" s="173" t="s">
        <v>216</v>
      </c>
      <c r="F334" s="180">
        <v>12000</v>
      </c>
      <c r="G334" s="185">
        <v>3800.37</v>
      </c>
      <c r="H334" s="183">
        <f t="shared" si="5"/>
        <v>31.669749999999997</v>
      </c>
    </row>
    <row r="335" spans="1:8" ht="18.75" customHeight="1">
      <c r="A335" s="208"/>
      <c r="B335" s="181"/>
      <c r="C335" s="420"/>
      <c r="D335" s="187">
        <v>4270</v>
      </c>
      <c r="E335" s="173" t="s">
        <v>217</v>
      </c>
      <c r="F335" s="166">
        <v>3000</v>
      </c>
      <c r="G335" s="182">
        <v>0</v>
      </c>
      <c r="H335" s="183">
        <f t="shared" si="5"/>
        <v>0</v>
      </c>
    </row>
    <row r="336" spans="1:8" s="176" customFormat="1" ht="24" customHeight="1">
      <c r="A336" s="208"/>
      <c r="B336" s="181"/>
      <c r="C336" s="420"/>
      <c r="D336" s="187">
        <v>4300</v>
      </c>
      <c r="E336" s="173" t="s">
        <v>201</v>
      </c>
      <c r="F336" s="180">
        <v>27020</v>
      </c>
      <c r="G336" s="185">
        <v>7149.22</v>
      </c>
      <c r="H336" s="183">
        <f t="shared" si="5"/>
        <v>26.45899333826795</v>
      </c>
    </row>
    <row r="337" spans="1:8" s="176" customFormat="1" ht="25.5" customHeight="1">
      <c r="A337" s="208"/>
      <c r="B337" s="181"/>
      <c r="C337" s="420"/>
      <c r="D337" s="229" t="s">
        <v>283</v>
      </c>
      <c r="E337" s="173" t="s">
        <v>219</v>
      </c>
      <c r="F337" s="180">
        <v>1500</v>
      </c>
      <c r="G337" s="185">
        <v>372.84</v>
      </c>
      <c r="H337" s="183">
        <f t="shared" si="5"/>
        <v>24.855999999999998</v>
      </c>
    </row>
    <row r="338" spans="1:8" s="176" customFormat="1" ht="37.5" customHeight="1">
      <c r="A338" s="208"/>
      <c r="B338" s="181"/>
      <c r="C338" s="420"/>
      <c r="D338" s="229" t="s">
        <v>284</v>
      </c>
      <c r="E338" s="173" t="s">
        <v>285</v>
      </c>
      <c r="F338" s="180">
        <v>3900</v>
      </c>
      <c r="G338" s="185">
        <v>440.32</v>
      </c>
      <c r="H338" s="183">
        <f t="shared" si="5"/>
        <v>11.290256410256411</v>
      </c>
    </row>
    <row r="339" spans="1:8" ht="25.5" customHeight="1">
      <c r="A339" s="208"/>
      <c r="B339" s="181"/>
      <c r="C339" s="420"/>
      <c r="D339" s="187">
        <v>4410</v>
      </c>
      <c r="E339" s="173" t="s">
        <v>223</v>
      </c>
      <c r="F339" s="180">
        <v>1500</v>
      </c>
      <c r="G339" s="185">
        <v>447.24</v>
      </c>
      <c r="H339" s="183">
        <f t="shared" si="5"/>
        <v>29.816</v>
      </c>
    </row>
    <row r="340" spans="1:8" ht="25.5" customHeight="1">
      <c r="A340" s="208"/>
      <c r="B340" s="181"/>
      <c r="C340" s="420"/>
      <c r="D340" s="187">
        <v>4430</v>
      </c>
      <c r="E340" s="173" t="s">
        <v>224</v>
      </c>
      <c r="F340" s="166">
        <v>1040</v>
      </c>
      <c r="G340" s="182">
        <v>0</v>
      </c>
      <c r="H340" s="183">
        <f t="shared" si="5"/>
        <v>0</v>
      </c>
    </row>
    <row r="341" spans="1:8" ht="25.5" customHeight="1">
      <c r="A341" s="208"/>
      <c r="B341" s="181"/>
      <c r="C341" s="420"/>
      <c r="D341" s="187">
        <v>4440</v>
      </c>
      <c r="E341" s="173" t="s">
        <v>225</v>
      </c>
      <c r="F341" s="180">
        <v>3320</v>
      </c>
      <c r="G341" s="185">
        <v>332</v>
      </c>
      <c r="H341" s="183">
        <f t="shared" si="5"/>
        <v>10</v>
      </c>
    </row>
    <row r="342" spans="1:8" ht="48" customHeight="1">
      <c r="A342" s="208"/>
      <c r="B342" s="181"/>
      <c r="C342" s="420"/>
      <c r="D342" s="187">
        <v>4700</v>
      </c>
      <c r="E342" s="173" t="s">
        <v>226</v>
      </c>
      <c r="F342" s="180">
        <v>3600</v>
      </c>
      <c r="G342" s="185">
        <v>0</v>
      </c>
      <c r="H342" s="183">
        <f t="shared" si="5"/>
        <v>0</v>
      </c>
    </row>
    <row r="343" spans="1:8" ht="36" customHeight="1">
      <c r="A343" s="208"/>
      <c r="B343" s="181"/>
      <c r="C343" s="420"/>
      <c r="D343" s="187">
        <v>4740</v>
      </c>
      <c r="E343" s="173" t="s">
        <v>286</v>
      </c>
      <c r="F343" s="180">
        <v>1050</v>
      </c>
      <c r="G343" s="185">
        <v>0</v>
      </c>
      <c r="H343" s="183">
        <f t="shared" si="5"/>
        <v>0</v>
      </c>
    </row>
    <row r="344" spans="1:8" ht="25.5" customHeight="1">
      <c r="A344" s="208"/>
      <c r="B344" s="181"/>
      <c r="C344" s="421"/>
      <c r="D344" s="187">
        <v>6060</v>
      </c>
      <c r="E344" s="173" t="s">
        <v>240</v>
      </c>
      <c r="F344" s="180">
        <v>7185</v>
      </c>
      <c r="G344" s="185">
        <v>0</v>
      </c>
      <c r="H344" s="183">
        <f t="shared" si="5"/>
        <v>0</v>
      </c>
    </row>
    <row r="345" spans="1:8" ht="30" customHeight="1">
      <c r="A345" s="314"/>
      <c r="B345" s="184"/>
      <c r="C345" s="230">
        <v>85195</v>
      </c>
      <c r="D345" s="415" t="s">
        <v>149</v>
      </c>
      <c r="E345" s="415"/>
      <c r="F345" s="166">
        <v>11000</v>
      </c>
      <c r="G345" s="182">
        <v>4150</v>
      </c>
      <c r="H345" s="183">
        <f t="shared" si="5"/>
        <v>37.72727272727273</v>
      </c>
    </row>
    <row r="346" spans="1:8" ht="57" customHeight="1">
      <c r="A346" s="314"/>
      <c r="B346" s="184"/>
      <c r="C346" s="499"/>
      <c r="D346" s="184">
        <v>2820</v>
      </c>
      <c r="E346" s="542" t="s">
        <v>253</v>
      </c>
      <c r="F346" s="523">
        <v>11000</v>
      </c>
      <c r="G346" s="524">
        <v>4150</v>
      </c>
      <c r="H346" s="252">
        <f t="shared" si="5"/>
        <v>37.72727272727273</v>
      </c>
    </row>
    <row r="347" spans="1:8" ht="21" customHeight="1">
      <c r="A347" s="220" t="s">
        <v>179</v>
      </c>
      <c r="B347" s="220">
        <v>852</v>
      </c>
      <c r="C347" s="157" t="s">
        <v>153</v>
      </c>
      <c r="D347" s="157"/>
      <c r="E347" s="158"/>
      <c r="F347" s="197">
        <v>13547500</v>
      </c>
      <c r="G347" s="198">
        <v>3034813.86</v>
      </c>
      <c r="H347" s="161">
        <f t="shared" si="5"/>
        <v>22.40128333640893</v>
      </c>
    </row>
    <row r="348" spans="1:8" ht="22.5" customHeight="1">
      <c r="A348" s="218"/>
      <c r="B348" s="169"/>
      <c r="C348" s="310">
        <v>85203</v>
      </c>
      <c r="D348" s="175" t="s">
        <v>154</v>
      </c>
      <c r="E348" s="165"/>
      <c r="F348" s="166">
        <v>185000</v>
      </c>
      <c r="G348" s="182">
        <v>50133.17</v>
      </c>
      <c r="H348" s="183">
        <f t="shared" si="5"/>
        <v>27.09901081081081</v>
      </c>
    </row>
    <row r="349" spans="1:8" ht="22.5" customHeight="1">
      <c r="A349" s="204"/>
      <c r="B349" s="171"/>
      <c r="C349" s="179"/>
      <c r="D349" s="187">
        <v>4010</v>
      </c>
      <c r="E349" s="173" t="s">
        <v>211</v>
      </c>
      <c r="F349" s="180">
        <v>129200</v>
      </c>
      <c r="G349" s="185">
        <v>29798.82</v>
      </c>
      <c r="H349" s="183">
        <f t="shared" si="5"/>
        <v>23.06410216718266</v>
      </c>
    </row>
    <row r="350" spans="1:8" ht="24.75" customHeight="1">
      <c r="A350" s="204"/>
      <c r="B350" s="171"/>
      <c r="C350" s="179"/>
      <c r="D350" s="187">
        <v>4040</v>
      </c>
      <c r="E350" s="173" t="s">
        <v>212</v>
      </c>
      <c r="F350" s="180">
        <v>9900</v>
      </c>
      <c r="G350" s="185">
        <v>9900</v>
      </c>
      <c r="H350" s="183">
        <f t="shared" si="5"/>
        <v>100</v>
      </c>
    </row>
    <row r="351" spans="1:8" ht="24.75" customHeight="1">
      <c r="A351" s="204"/>
      <c r="B351" s="171"/>
      <c r="C351" s="179"/>
      <c r="D351" s="187">
        <v>4110</v>
      </c>
      <c r="E351" s="173" t="s">
        <v>213</v>
      </c>
      <c r="F351" s="180">
        <v>25000</v>
      </c>
      <c r="G351" s="185">
        <v>6359.71</v>
      </c>
      <c r="H351" s="183">
        <f t="shared" si="5"/>
        <v>25.438840000000003</v>
      </c>
    </row>
    <row r="352" spans="1:8" s="231" customFormat="1" ht="27" customHeight="1">
      <c r="A352" s="204"/>
      <c r="B352" s="171"/>
      <c r="C352" s="179"/>
      <c r="D352" s="187">
        <v>4120</v>
      </c>
      <c r="E352" s="173" t="s">
        <v>214</v>
      </c>
      <c r="F352" s="180">
        <v>3400</v>
      </c>
      <c r="G352" s="185">
        <v>972.64</v>
      </c>
      <c r="H352" s="183">
        <f t="shared" si="5"/>
        <v>28.607058823529414</v>
      </c>
    </row>
    <row r="353" spans="1:8" ht="26.25" customHeight="1">
      <c r="A353" s="204"/>
      <c r="B353" s="171"/>
      <c r="C353" s="179"/>
      <c r="D353" s="187">
        <v>4210</v>
      </c>
      <c r="E353" s="173" t="s">
        <v>191</v>
      </c>
      <c r="F353" s="180">
        <v>4000</v>
      </c>
      <c r="G353" s="185">
        <v>1136.81</v>
      </c>
      <c r="H353" s="183">
        <f t="shared" si="5"/>
        <v>28.420249999999996</v>
      </c>
    </row>
    <row r="354" spans="1:8" ht="30" customHeight="1">
      <c r="A354" s="204"/>
      <c r="B354" s="171"/>
      <c r="C354" s="179"/>
      <c r="D354" s="187">
        <v>4260</v>
      </c>
      <c r="E354" s="173" t="s">
        <v>216</v>
      </c>
      <c r="F354" s="180">
        <v>5500</v>
      </c>
      <c r="G354" s="185">
        <v>1163.55</v>
      </c>
      <c r="H354" s="183">
        <f t="shared" si="5"/>
        <v>21.155454545454543</v>
      </c>
    </row>
    <row r="355" spans="1:8" ht="30.75" customHeight="1">
      <c r="A355" s="204"/>
      <c r="B355" s="171"/>
      <c r="C355" s="179"/>
      <c r="D355" s="187">
        <v>4300</v>
      </c>
      <c r="E355" s="173" t="s">
        <v>201</v>
      </c>
      <c r="F355" s="180">
        <v>4000</v>
      </c>
      <c r="G355" s="185">
        <v>801.64</v>
      </c>
      <c r="H355" s="183">
        <f t="shared" si="5"/>
        <v>20.041</v>
      </c>
    </row>
    <row r="356" spans="1:8" s="176" customFormat="1" ht="29.25" customHeight="1">
      <c r="A356" s="204"/>
      <c r="B356" s="171"/>
      <c r="C356" s="194"/>
      <c r="D356" s="187">
        <v>4440</v>
      </c>
      <c r="E356" s="173" t="s">
        <v>225</v>
      </c>
      <c r="F356" s="180">
        <v>4000</v>
      </c>
      <c r="G356" s="185">
        <v>0</v>
      </c>
      <c r="H356" s="183">
        <f t="shared" si="5"/>
        <v>0</v>
      </c>
    </row>
    <row r="357" spans="1:8" s="176" customFormat="1" ht="50.25" customHeight="1">
      <c r="A357" s="204"/>
      <c r="B357" s="171"/>
      <c r="C357" s="310">
        <v>85212</v>
      </c>
      <c r="D357" s="415" t="s">
        <v>287</v>
      </c>
      <c r="E357" s="415"/>
      <c r="F357" s="166">
        <v>7200000</v>
      </c>
      <c r="G357" s="182">
        <v>1727151.42</v>
      </c>
      <c r="H357" s="183">
        <f t="shared" si="5"/>
        <v>23.988214166666666</v>
      </c>
    </row>
    <row r="358" spans="1:8" ht="21.75" customHeight="1">
      <c r="A358" s="204"/>
      <c r="B358" s="171"/>
      <c r="C358" s="181"/>
      <c r="D358" s="187">
        <v>3110</v>
      </c>
      <c r="E358" s="173" t="s">
        <v>288</v>
      </c>
      <c r="F358" s="180">
        <v>6919500</v>
      </c>
      <c r="G358" s="185">
        <v>1651952.93</v>
      </c>
      <c r="H358" s="183">
        <f t="shared" si="5"/>
        <v>23.873877158754244</v>
      </c>
    </row>
    <row r="359" spans="1:8" ht="21.75" customHeight="1">
      <c r="A359" s="204"/>
      <c r="B359" s="171"/>
      <c r="C359" s="181"/>
      <c r="D359" s="187">
        <v>4010</v>
      </c>
      <c r="E359" s="173" t="s">
        <v>211</v>
      </c>
      <c r="F359" s="180">
        <v>140800</v>
      </c>
      <c r="G359" s="185">
        <v>34117.86</v>
      </c>
      <c r="H359" s="183">
        <f t="shared" si="5"/>
        <v>24.231434659090908</v>
      </c>
    </row>
    <row r="360" spans="1:8" ht="21" customHeight="1">
      <c r="A360" s="204"/>
      <c r="B360" s="171"/>
      <c r="C360" s="181"/>
      <c r="D360" s="187">
        <v>4040</v>
      </c>
      <c r="E360" s="173" t="s">
        <v>212</v>
      </c>
      <c r="F360" s="180">
        <v>10300</v>
      </c>
      <c r="G360" s="185">
        <v>10053.15</v>
      </c>
      <c r="H360" s="183">
        <f t="shared" si="5"/>
        <v>97.60339805825242</v>
      </c>
    </row>
    <row r="361" spans="1:8" ht="22.5" customHeight="1">
      <c r="A361" s="204"/>
      <c r="B361" s="171"/>
      <c r="C361" s="181"/>
      <c r="D361" s="209">
        <v>4110</v>
      </c>
      <c r="E361" s="165" t="s">
        <v>289</v>
      </c>
      <c r="F361" s="166">
        <v>99200</v>
      </c>
      <c r="G361" s="182">
        <v>22915.46</v>
      </c>
      <c r="H361" s="183">
        <f t="shared" si="5"/>
        <v>23.100262096774195</v>
      </c>
    </row>
    <row r="362" spans="1:8" s="176" customFormat="1" ht="19.5" customHeight="1">
      <c r="A362" s="204"/>
      <c r="B362" s="171"/>
      <c r="C362" s="181"/>
      <c r="D362" s="187">
        <v>4120</v>
      </c>
      <c r="E362" s="173" t="s">
        <v>214</v>
      </c>
      <c r="F362" s="180">
        <v>3900</v>
      </c>
      <c r="G362" s="185">
        <v>1078.63</v>
      </c>
      <c r="H362" s="183">
        <f t="shared" si="5"/>
        <v>27.65717948717949</v>
      </c>
    </row>
    <row r="363" spans="1:8" ht="15.75" customHeight="1">
      <c r="A363" s="204"/>
      <c r="B363" s="171"/>
      <c r="C363" s="181"/>
      <c r="D363" s="187">
        <v>4210</v>
      </c>
      <c r="E363" s="173" t="s">
        <v>191</v>
      </c>
      <c r="F363" s="232">
        <v>6500</v>
      </c>
      <c r="G363" s="185">
        <v>1967.06</v>
      </c>
      <c r="H363" s="183">
        <f t="shared" si="5"/>
        <v>30.262461538461537</v>
      </c>
    </row>
    <row r="364" spans="1:8" ht="15.75" customHeight="1">
      <c r="A364" s="204"/>
      <c r="B364" s="171"/>
      <c r="C364" s="181"/>
      <c r="D364" s="187">
        <v>4260</v>
      </c>
      <c r="E364" s="173" t="s">
        <v>216</v>
      </c>
      <c r="F364" s="232">
        <v>5400</v>
      </c>
      <c r="G364" s="185">
        <v>2192.35</v>
      </c>
      <c r="H364" s="183">
        <f t="shared" si="5"/>
        <v>40.59907407407407</v>
      </c>
    </row>
    <row r="365" spans="1:8" ht="25.5" customHeight="1">
      <c r="A365" s="204"/>
      <c r="B365" s="171"/>
      <c r="C365" s="181"/>
      <c r="D365" s="132" t="s">
        <v>243</v>
      </c>
      <c r="E365" s="225" t="s">
        <v>201</v>
      </c>
      <c r="F365" s="180">
        <v>5500</v>
      </c>
      <c r="G365" s="185">
        <v>1864.21</v>
      </c>
      <c r="H365" s="183">
        <f t="shared" si="5"/>
        <v>33.89472727272727</v>
      </c>
    </row>
    <row r="366" spans="1:8" ht="35.25" customHeight="1">
      <c r="A366" s="204"/>
      <c r="B366" s="171"/>
      <c r="C366" s="181"/>
      <c r="D366" s="132" t="s">
        <v>284</v>
      </c>
      <c r="E366" s="173" t="s">
        <v>221</v>
      </c>
      <c r="F366" s="180">
        <v>1500</v>
      </c>
      <c r="G366" s="185">
        <v>302.61</v>
      </c>
      <c r="H366" s="183">
        <f t="shared" si="5"/>
        <v>20.174</v>
      </c>
    </row>
    <row r="367" spans="1:8" ht="25.5" customHeight="1">
      <c r="A367" s="179"/>
      <c r="B367" s="171"/>
      <c r="C367" s="181"/>
      <c r="D367" s="187">
        <v>4440</v>
      </c>
      <c r="E367" s="173" t="s">
        <v>225</v>
      </c>
      <c r="F367" s="180">
        <v>4400</v>
      </c>
      <c r="G367" s="185">
        <v>0</v>
      </c>
      <c r="H367" s="183">
        <f t="shared" si="5"/>
        <v>0</v>
      </c>
    </row>
    <row r="368" spans="1:8" ht="37.5" customHeight="1">
      <c r="A368" s="179"/>
      <c r="B368" s="171"/>
      <c r="C368" s="181"/>
      <c r="D368" s="187">
        <v>4700</v>
      </c>
      <c r="E368" s="173" t="s">
        <v>226</v>
      </c>
      <c r="F368" s="180">
        <v>1000</v>
      </c>
      <c r="G368" s="185">
        <v>210</v>
      </c>
      <c r="H368" s="183">
        <f t="shared" si="5"/>
        <v>21</v>
      </c>
    </row>
    <row r="369" spans="1:8" ht="36.75" customHeight="1">
      <c r="A369" s="179"/>
      <c r="B369" s="171"/>
      <c r="C369" s="184"/>
      <c r="D369" s="187">
        <v>4740</v>
      </c>
      <c r="E369" s="173" t="s">
        <v>227</v>
      </c>
      <c r="F369" s="180">
        <v>2000</v>
      </c>
      <c r="G369" s="185">
        <v>497.16</v>
      </c>
      <c r="H369" s="183">
        <f t="shared" si="5"/>
        <v>24.858000000000004</v>
      </c>
    </row>
    <row r="370" spans="1:8" s="176" customFormat="1" ht="46.5" customHeight="1">
      <c r="A370" s="179"/>
      <c r="B370" s="171"/>
      <c r="C370" s="310">
        <v>85213</v>
      </c>
      <c r="D370" s="415" t="s">
        <v>158</v>
      </c>
      <c r="E370" s="415"/>
      <c r="F370" s="166">
        <v>35000</v>
      </c>
      <c r="G370" s="182">
        <v>8598.64</v>
      </c>
      <c r="H370" s="183">
        <f t="shared" si="5"/>
        <v>24.567542857142854</v>
      </c>
    </row>
    <row r="371" spans="1:8" ht="30" customHeight="1">
      <c r="A371" s="194"/>
      <c r="B371" s="174"/>
      <c r="C371" s="499"/>
      <c r="D371" s="172">
        <v>4130</v>
      </c>
      <c r="E371" s="173" t="s">
        <v>290</v>
      </c>
      <c r="F371" s="166">
        <v>35000</v>
      </c>
      <c r="G371" s="182">
        <v>8598.64</v>
      </c>
      <c r="H371" s="183">
        <f t="shared" si="5"/>
        <v>24.567542857142854</v>
      </c>
    </row>
    <row r="372" spans="1:8" ht="27" customHeight="1">
      <c r="A372" s="179"/>
      <c r="B372" s="171"/>
      <c r="C372" s="301">
        <v>85214</v>
      </c>
      <c r="D372" s="543" t="s">
        <v>159</v>
      </c>
      <c r="E372" s="543"/>
      <c r="F372" s="544">
        <v>1518358</v>
      </c>
      <c r="G372" s="545">
        <v>322521.05</v>
      </c>
      <c r="H372" s="252">
        <f t="shared" si="5"/>
        <v>21.241436472821295</v>
      </c>
    </row>
    <row r="373" spans="1:8" ht="27" customHeight="1">
      <c r="A373" s="179"/>
      <c r="B373" s="211"/>
      <c r="C373" s="181"/>
      <c r="D373" s="172">
        <v>3110</v>
      </c>
      <c r="E373" s="173" t="s">
        <v>288</v>
      </c>
      <c r="F373" s="233">
        <v>1171358</v>
      </c>
      <c r="G373" s="234">
        <v>248435.2</v>
      </c>
      <c r="H373" s="183">
        <f t="shared" si="5"/>
        <v>21.209160649434246</v>
      </c>
    </row>
    <row r="374" spans="1:8" ht="46.5" customHeight="1">
      <c r="A374" s="179"/>
      <c r="B374" s="179"/>
      <c r="C374" s="210"/>
      <c r="D374" s="172">
        <v>4330</v>
      </c>
      <c r="E374" s="165" t="s">
        <v>291</v>
      </c>
      <c r="F374" s="166">
        <v>347000</v>
      </c>
      <c r="G374" s="182">
        <v>74085.85</v>
      </c>
      <c r="H374" s="183">
        <f t="shared" si="5"/>
        <v>21.350389048991357</v>
      </c>
    </row>
    <row r="375" spans="1:8" ht="23.25" customHeight="1">
      <c r="A375" s="179"/>
      <c r="B375" s="179"/>
      <c r="C375" s="310">
        <v>85215</v>
      </c>
      <c r="D375" s="175" t="s">
        <v>292</v>
      </c>
      <c r="E375" s="165"/>
      <c r="F375" s="235">
        <v>1116000</v>
      </c>
      <c r="G375" s="182">
        <v>238896.37</v>
      </c>
      <c r="H375" s="183">
        <f t="shared" si="5"/>
        <v>21.406484767025088</v>
      </c>
    </row>
    <row r="376" spans="1:8" ht="20.25" customHeight="1">
      <c r="A376" s="179"/>
      <c r="B376" s="179"/>
      <c r="C376" s="210"/>
      <c r="D376" s="172">
        <v>3110</v>
      </c>
      <c r="E376" s="173" t="s">
        <v>288</v>
      </c>
      <c r="F376" s="235">
        <v>1116000</v>
      </c>
      <c r="G376" s="182">
        <v>238896.37</v>
      </c>
      <c r="H376" s="183">
        <f t="shared" si="5"/>
        <v>21.406484767025088</v>
      </c>
    </row>
    <row r="377" spans="1:8" ht="26.25" customHeight="1">
      <c r="A377" s="179"/>
      <c r="B377" s="179"/>
      <c r="C377" s="310">
        <v>85219</v>
      </c>
      <c r="D377" s="175" t="s">
        <v>160</v>
      </c>
      <c r="E377" s="165"/>
      <c r="F377" s="166">
        <v>3287100</v>
      </c>
      <c r="G377" s="182">
        <v>607961.52</v>
      </c>
      <c r="H377" s="183">
        <f t="shared" si="5"/>
        <v>18.49537647166195</v>
      </c>
    </row>
    <row r="378" spans="1:8" ht="24.75" customHeight="1">
      <c r="A378" s="179"/>
      <c r="B378" s="179"/>
      <c r="C378" s="420"/>
      <c r="D378" s="187">
        <v>3020</v>
      </c>
      <c r="E378" s="173" t="s">
        <v>293</v>
      </c>
      <c r="F378" s="180">
        <v>5500</v>
      </c>
      <c r="G378" s="185">
        <v>40.5</v>
      </c>
      <c r="H378" s="183">
        <f t="shared" si="5"/>
        <v>0.7363636363636363</v>
      </c>
    </row>
    <row r="379" spans="1:8" ht="38.25" customHeight="1">
      <c r="A379" s="179"/>
      <c r="B379" s="179"/>
      <c r="C379" s="420"/>
      <c r="D379" s="187">
        <v>4010</v>
      </c>
      <c r="E379" s="173" t="s">
        <v>211</v>
      </c>
      <c r="F379" s="180">
        <v>1363115</v>
      </c>
      <c r="G379" s="185">
        <v>324585.47</v>
      </c>
      <c r="H379" s="183">
        <f t="shared" si="5"/>
        <v>23.81203860275912</v>
      </c>
    </row>
    <row r="380" spans="1:8" s="176" customFormat="1" ht="30.75" customHeight="1">
      <c r="A380" s="179"/>
      <c r="B380" s="179"/>
      <c r="C380" s="420"/>
      <c r="D380" s="187">
        <v>4040</v>
      </c>
      <c r="E380" s="173" t="s">
        <v>212</v>
      </c>
      <c r="F380" s="180">
        <v>93885</v>
      </c>
      <c r="G380" s="185">
        <v>93884.13</v>
      </c>
      <c r="H380" s="183">
        <f t="shared" si="5"/>
        <v>99.99907333439847</v>
      </c>
    </row>
    <row r="381" spans="1:8" ht="31.5" customHeight="1">
      <c r="A381" s="179"/>
      <c r="B381" s="179"/>
      <c r="C381" s="420"/>
      <c r="D381" s="187">
        <v>4110</v>
      </c>
      <c r="E381" s="173" t="s">
        <v>213</v>
      </c>
      <c r="F381" s="180">
        <v>231000</v>
      </c>
      <c r="G381" s="185">
        <v>65629.21</v>
      </c>
      <c r="H381" s="183">
        <f t="shared" si="5"/>
        <v>28.410913419913424</v>
      </c>
    </row>
    <row r="382" spans="1:8" s="176" customFormat="1" ht="31.5" customHeight="1">
      <c r="A382" s="179"/>
      <c r="B382" s="179"/>
      <c r="C382" s="420"/>
      <c r="D382" s="187">
        <v>4120</v>
      </c>
      <c r="E382" s="173" t="s">
        <v>214</v>
      </c>
      <c r="F382" s="180">
        <v>35400</v>
      </c>
      <c r="G382" s="185">
        <v>10091.97</v>
      </c>
      <c r="H382" s="183">
        <f t="shared" si="5"/>
        <v>28.508389830508474</v>
      </c>
    </row>
    <row r="383" spans="1:8" ht="32.25" customHeight="1">
      <c r="A383" s="179"/>
      <c r="B383" s="179"/>
      <c r="C383" s="420"/>
      <c r="D383" s="187">
        <v>4210</v>
      </c>
      <c r="E383" s="173" t="s">
        <v>191</v>
      </c>
      <c r="F383" s="232">
        <v>54300</v>
      </c>
      <c r="G383" s="185">
        <v>13608.57</v>
      </c>
      <c r="H383" s="183">
        <f t="shared" si="5"/>
        <v>25.061823204419888</v>
      </c>
    </row>
    <row r="384" spans="1:8" ht="29.25" customHeight="1">
      <c r="A384" s="179"/>
      <c r="B384" s="179"/>
      <c r="C384" s="420"/>
      <c r="D384" s="187">
        <v>4220</v>
      </c>
      <c r="E384" s="173" t="s">
        <v>262</v>
      </c>
      <c r="F384" s="180">
        <v>229800</v>
      </c>
      <c r="G384" s="185">
        <v>40941.08</v>
      </c>
      <c r="H384" s="183">
        <f t="shared" si="5"/>
        <v>17.815961705831157</v>
      </c>
    </row>
    <row r="385" spans="1:8" s="176" customFormat="1" ht="25.5" customHeight="1">
      <c r="A385" s="179"/>
      <c r="B385" s="179"/>
      <c r="C385" s="420"/>
      <c r="D385" s="187">
        <v>4260</v>
      </c>
      <c r="E385" s="173" t="s">
        <v>216</v>
      </c>
      <c r="F385" s="232">
        <v>60200</v>
      </c>
      <c r="G385" s="185">
        <v>23064.91</v>
      </c>
      <c r="H385" s="183">
        <f t="shared" si="5"/>
        <v>38.313803986710965</v>
      </c>
    </row>
    <row r="386" spans="1:8" s="176" customFormat="1" ht="25.5" customHeight="1">
      <c r="A386" s="179"/>
      <c r="B386" s="179"/>
      <c r="C386" s="420"/>
      <c r="D386" s="187">
        <v>4270</v>
      </c>
      <c r="E386" s="173" t="s">
        <v>217</v>
      </c>
      <c r="F386" s="166">
        <v>54000</v>
      </c>
      <c r="G386" s="182">
        <v>0</v>
      </c>
      <c r="H386" s="183">
        <f t="shared" si="5"/>
        <v>0</v>
      </c>
    </row>
    <row r="387" spans="1:8" ht="25.5" customHeight="1">
      <c r="A387" s="179"/>
      <c r="B387" s="179"/>
      <c r="C387" s="181"/>
      <c r="D387" s="187">
        <v>4300</v>
      </c>
      <c r="E387" s="173" t="s">
        <v>201</v>
      </c>
      <c r="F387" s="180">
        <v>36600</v>
      </c>
      <c r="G387" s="185">
        <v>9421.74</v>
      </c>
      <c r="H387" s="183">
        <f t="shared" si="5"/>
        <v>25.742459016393443</v>
      </c>
    </row>
    <row r="388" spans="1:8" s="176" customFormat="1" ht="24" customHeight="1">
      <c r="A388" s="179"/>
      <c r="B388" s="179"/>
      <c r="C388" s="181"/>
      <c r="D388" s="187">
        <v>4350</v>
      </c>
      <c r="E388" s="173" t="s">
        <v>219</v>
      </c>
      <c r="F388" s="180">
        <v>3000</v>
      </c>
      <c r="G388" s="185">
        <v>614.88</v>
      </c>
      <c r="H388" s="183">
        <f t="shared" si="5"/>
        <v>20.496</v>
      </c>
    </row>
    <row r="389" spans="1:8" ht="34.5" customHeight="1">
      <c r="A389" s="179"/>
      <c r="B389" s="179"/>
      <c r="C389" s="181"/>
      <c r="D389" s="187">
        <v>4370</v>
      </c>
      <c r="E389" s="173" t="s">
        <v>221</v>
      </c>
      <c r="F389" s="180">
        <v>18000</v>
      </c>
      <c r="G389" s="185">
        <v>4223.95</v>
      </c>
      <c r="H389" s="183">
        <f t="shared" si="5"/>
        <v>23.466388888888886</v>
      </c>
    </row>
    <row r="390" spans="1:8" ht="25.5" customHeight="1">
      <c r="A390" s="179"/>
      <c r="B390" s="179"/>
      <c r="C390" s="181"/>
      <c r="D390" s="187">
        <v>4410</v>
      </c>
      <c r="E390" s="173" t="s">
        <v>223</v>
      </c>
      <c r="F390" s="180">
        <v>10000</v>
      </c>
      <c r="G390" s="185">
        <v>2113.62</v>
      </c>
      <c r="H390" s="183">
        <f t="shared" si="5"/>
        <v>21.1362</v>
      </c>
    </row>
    <row r="391" spans="1:8" ht="25.5" customHeight="1">
      <c r="A391" s="179"/>
      <c r="B391" s="179"/>
      <c r="C391" s="181"/>
      <c r="D391" s="187">
        <v>4430</v>
      </c>
      <c r="E391" s="173" t="s">
        <v>224</v>
      </c>
      <c r="F391" s="180">
        <v>7000</v>
      </c>
      <c r="G391" s="185">
        <v>3246.85</v>
      </c>
      <c r="H391" s="183">
        <f t="shared" si="5"/>
        <v>46.38357142857143</v>
      </c>
    </row>
    <row r="392" spans="1:8" ht="25.5" customHeight="1">
      <c r="A392" s="179"/>
      <c r="B392" s="179"/>
      <c r="C392" s="181"/>
      <c r="D392" s="187">
        <v>4440</v>
      </c>
      <c r="E392" s="173" t="s">
        <v>225</v>
      </c>
      <c r="F392" s="180">
        <v>49800</v>
      </c>
      <c r="G392" s="185">
        <v>15000</v>
      </c>
      <c r="H392" s="183">
        <f t="shared" si="5"/>
        <v>30.120481927710845</v>
      </c>
    </row>
    <row r="393" spans="1:8" ht="35.25" customHeight="1">
      <c r="A393" s="179"/>
      <c r="B393" s="179"/>
      <c r="C393" s="211"/>
      <c r="D393" s="187">
        <v>4700</v>
      </c>
      <c r="E393" s="173" t="s">
        <v>226</v>
      </c>
      <c r="F393" s="180">
        <v>3000</v>
      </c>
      <c r="G393" s="185">
        <v>234</v>
      </c>
      <c r="H393" s="183">
        <f t="shared" si="5"/>
        <v>7.8</v>
      </c>
    </row>
    <row r="394" spans="1:8" ht="38.25" customHeight="1">
      <c r="A394" s="179"/>
      <c r="B394" s="179"/>
      <c r="C394" s="211"/>
      <c r="D394" s="187">
        <v>4740</v>
      </c>
      <c r="E394" s="173" t="s">
        <v>286</v>
      </c>
      <c r="F394" s="180">
        <v>3500</v>
      </c>
      <c r="G394" s="185">
        <v>348.01</v>
      </c>
      <c r="H394" s="183">
        <f t="shared" si="5"/>
        <v>9.943142857142858</v>
      </c>
    </row>
    <row r="395" spans="1:8" ht="38.25" customHeight="1">
      <c r="A395" s="179"/>
      <c r="B395" s="179"/>
      <c r="C395" s="211"/>
      <c r="D395" s="187">
        <v>4750</v>
      </c>
      <c r="E395" s="173" t="s">
        <v>239</v>
      </c>
      <c r="F395" s="180">
        <v>5000</v>
      </c>
      <c r="G395" s="185">
        <v>912.63</v>
      </c>
      <c r="H395" s="183">
        <f t="shared" si="5"/>
        <v>18.2526</v>
      </c>
    </row>
    <row r="396" spans="1:9" ht="30" customHeight="1">
      <c r="A396" s="194"/>
      <c r="B396" s="194"/>
      <c r="C396" s="210"/>
      <c r="D396" s="187">
        <v>6050</v>
      </c>
      <c r="E396" s="173" t="s">
        <v>194</v>
      </c>
      <c r="F396" s="180">
        <v>25000</v>
      </c>
      <c r="G396" s="185">
        <v>0</v>
      </c>
      <c r="H396" s="183">
        <f aca="true" t="shared" si="6" ref="H396:H459">G396/F396*100</f>
        <v>0</v>
      </c>
      <c r="I396" s="514"/>
    </row>
    <row r="397" spans="1:8" ht="99.75" customHeight="1">
      <c r="A397" s="179"/>
      <c r="B397" s="179"/>
      <c r="C397" s="211"/>
      <c r="D397" s="210">
        <v>6058</v>
      </c>
      <c r="E397" s="520" t="s">
        <v>198</v>
      </c>
      <c r="F397" s="512">
        <v>780000</v>
      </c>
      <c r="G397" s="513">
        <v>0</v>
      </c>
      <c r="H397" s="252">
        <f t="shared" si="6"/>
        <v>0</v>
      </c>
    </row>
    <row r="398" spans="1:8" ht="109.5" customHeight="1">
      <c r="A398" s="179"/>
      <c r="B398" s="179"/>
      <c r="C398" s="211"/>
      <c r="D398" s="187">
        <v>6059</v>
      </c>
      <c r="E398" s="173" t="s">
        <v>199</v>
      </c>
      <c r="F398" s="232">
        <v>195000</v>
      </c>
      <c r="G398" s="185">
        <v>0</v>
      </c>
      <c r="H398" s="183">
        <f t="shared" si="6"/>
        <v>0</v>
      </c>
    </row>
    <row r="399" spans="1:8" ht="46.5" customHeight="1">
      <c r="A399" s="179"/>
      <c r="B399" s="179"/>
      <c r="C399" s="210"/>
      <c r="D399" s="187">
        <v>6060</v>
      </c>
      <c r="E399" s="173" t="s">
        <v>240</v>
      </c>
      <c r="F399" s="232">
        <v>24000</v>
      </c>
      <c r="G399" s="185">
        <v>0</v>
      </c>
      <c r="H399" s="183">
        <f t="shared" si="6"/>
        <v>0</v>
      </c>
    </row>
    <row r="400" spans="1:8" ht="27" customHeight="1">
      <c r="A400" s="179"/>
      <c r="B400" s="179"/>
      <c r="C400" s="310">
        <v>85228</v>
      </c>
      <c r="D400" s="415" t="s">
        <v>161</v>
      </c>
      <c r="E400" s="415"/>
      <c r="F400" s="235">
        <v>8500</v>
      </c>
      <c r="G400" s="182">
        <v>2100</v>
      </c>
      <c r="H400" s="183">
        <f t="shared" si="6"/>
        <v>24.705882352941178</v>
      </c>
    </row>
    <row r="401" spans="1:8" ht="27" customHeight="1">
      <c r="A401" s="179"/>
      <c r="B401" s="179"/>
      <c r="C401" s="428"/>
      <c r="D401" s="172">
        <v>4010</v>
      </c>
      <c r="E401" s="173" t="s">
        <v>211</v>
      </c>
      <c r="F401" s="232">
        <v>6300</v>
      </c>
      <c r="G401" s="185">
        <v>1203.34</v>
      </c>
      <c r="H401" s="183">
        <f t="shared" si="6"/>
        <v>19.100634920634917</v>
      </c>
    </row>
    <row r="402" spans="1:8" ht="27" customHeight="1">
      <c r="A402" s="420"/>
      <c r="B402" s="439"/>
      <c r="C402" s="439"/>
      <c r="D402" s="172">
        <v>4040</v>
      </c>
      <c r="E402" s="173" t="s">
        <v>212</v>
      </c>
      <c r="F402" s="180">
        <v>480</v>
      </c>
      <c r="G402" s="185">
        <v>480</v>
      </c>
      <c r="H402" s="183">
        <f t="shared" si="6"/>
        <v>100</v>
      </c>
    </row>
    <row r="403" spans="1:8" ht="33.75" customHeight="1">
      <c r="A403" s="420"/>
      <c r="B403" s="439"/>
      <c r="C403" s="439"/>
      <c r="D403" s="172">
        <v>4110</v>
      </c>
      <c r="E403" s="173" t="s">
        <v>213</v>
      </c>
      <c r="F403" s="232">
        <v>1050</v>
      </c>
      <c r="G403" s="185">
        <v>361.49</v>
      </c>
      <c r="H403" s="183">
        <f t="shared" si="6"/>
        <v>34.42761904761905</v>
      </c>
    </row>
    <row r="404" spans="1:8" ht="27.75" customHeight="1">
      <c r="A404" s="420"/>
      <c r="B404" s="439"/>
      <c r="C404" s="439"/>
      <c r="D404" s="172">
        <v>4120</v>
      </c>
      <c r="E404" s="173" t="s">
        <v>214</v>
      </c>
      <c r="F404" s="232">
        <v>170</v>
      </c>
      <c r="G404" s="185">
        <v>55.17</v>
      </c>
      <c r="H404" s="183">
        <f t="shared" si="6"/>
        <v>32.45294117647059</v>
      </c>
    </row>
    <row r="405" spans="1:8" ht="27" customHeight="1">
      <c r="A405" s="420"/>
      <c r="B405" s="439"/>
      <c r="C405" s="448"/>
      <c r="D405" s="172">
        <v>4440</v>
      </c>
      <c r="E405" s="173" t="s">
        <v>225</v>
      </c>
      <c r="F405" s="180">
        <v>500</v>
      </c>
      <c r="G405" s="185">
        <v>0</v>
      </c>
      <c r="H405" s="183">
        <f t="shared" si="6"/>
        <v>0</v>
      </c>
    </row>
    <row r="406" spans="1:8" ht="35.25" customHeight="1">
      <c r="A406" s="420"/>
      <c r="B406" s="439"/>
      <c r="C406" s="310">
        <v>85295</v>
      </c>
      <c r="D406" s="175" t="s">
        <v>149</v>
      </c>
      <c r="E406" s="199"/>
      <c r="F406" s="166">
        <v>197542</v>
      </c>
      <c r="G406" s="182">
        <v>77451.69</v>
      </c>
      <c r="H406" s="183">
        <f t="shared" si="6"/>
        <v>39.20770772797684</v>
      </c>
    </row>
    <row r="407" spans="1:8" ht="27.75" customHeight="1">
      <c r="A407" s="420"/>
      <c r="B407" s="439"/>
      <c r="C407" s="204"/>
      <c r="D407" s="172">
        <v>3110</v>
      </c>
      <c r="E407" s="173" t="s">
        <v>288</v>
      </c>
      <c r="F407" s="235">
        <v>196900</v>
      </c>
      <c r="G407" s="182">
        <v>76810.39</v>
      </c>
      <c r="H407" s="183">
        <f t="shared" si="6"/>
        <v>39.00984763839512</v>
      </c>
    </row>
    <row r="408" spans="1:8" ht="32.25" customHeight="1">
      <c r="A408" s="421"/>
      <c r="B408" s="448"/>
      <c r="C408" s="205"/>
      <c r="D408" s="172">
        <v>4300</v>
      </c>
      <c r="E408" s="173" t="s">
        <v>201</v>
      </c>
      <c r="F408" s="235">
        <v>642</v>
      </c>
      <c r="G408" s="182">
        <v>641.3</v>
      </c>
      <c r="H408" s="183">
        <f t="shared" si="6"/>
        <v>99.89096573208722</v>
      </c>
    </row>
    <row r="409" spans="1:8" ht="18" customHeight="1">
      <c r="A409" s="220" t="s">
        <v>294</v>
      </c>
      <c r="B409" s="220">
        <v>854</v>
      </c>
      <c r="C409" s="157" t="s">
        <v>166</v>
      </c>
      <c r="D409" s="157"/>
      <c r="E409" s="158"/>
      <c r="F409" s="197">
        <v>290000</v>
      </c>
      <c r="G409" s="198">
        <v>73881.6</v>
      </c>
      <c r="H409" s="161">
        <f t="shared" si="6"/>
        <v>25.476413793103454</v>
      </c>
    </row>
    <row r="410" spans="1:8" ht="20.25" customHeight="1">
      <c r="A410" s="418"/>
      <c r="B410" s="422"/>
      <c r="C410" s="301">
        <v>85415</v>
      </c>
      <c r="D410" s="423" t="s">
        <v>167</v>
      </c>
      <c r="E410" s="423"/>
      <c r="F410" s="166">
        <v>290000</v>
      </c>
      <c r="G410" s="182">
        <v>73881.6</v>
      </c>
      <c r="H410" s="183">
        <f t="shared" si="6"/>
        <v>25.476413793103454</v>
      </c>
    </row>
    <row r="411" spans="1:8" ht="18.75" customHeight="1">
      <c r="A411" s="429"/>
      <c r="B411" s="421"/>
      <c r="C411" s="184"/>
      <c r="D411" s="172">
        <v>3240</v>
      </c>
      <c r="E411" s="173" t="s">
        <v>261</v>
      </c>
      <c r="F411" s="166">
        <v>290000</v>
      </c>
      <c r="G411" s="182">
        <v>73881.6</v>
      </c>
      <c r="H411" s="183">
        <f t="shared" si="6"/>
        <v>25.476413793103454</v>
      </c>
    </row>
    <row r="412" spans="1:8" ht="25.5" customHeight="1">
      <c r="A412" s="146" t="s">
        <v>298</v>
      </c>
      <c r="B412" s="146">
        <v>900</v>
      </c>
      <c r="C412" s="442" t="s">
        <v>169</v>
      </c>
      <c r="D412" s="450"/>
      <c r="E412" s="450"/>
      <c r="F412" s="159">
        <v>3421684</v>
      </c>
      <c r="G412" s="160">
        <v>322401.63</v>
      </c>
      <c r="H412" s="161">
        <f t="shared" si="6"/>
        <v>9.422308722839396</v>
      </c>
    </row>
    <row r="413" spans="1:8" ht="26.25" customHeight="1">
      <c r="A413" s="422"/>
      <c r="B413" s="433"/>
      <c r="C413" s="310">
        <v>90001</v>
      </c>
      <c r="D413" s="175" t="s">
        <v>170</v>
      </c>
      <c r="E413" s="165"/>
      <c r="F413" s="166">
        <v>325000</v>
      </c>
      <c r="G413" s="182">
        <v>72</v>
      </c>
      <c r="H413" s="183">
        <f t="shared" si="6"/>
        <v>0.022153846153846156</v>
      </c>
    </row>
    <row r="414" spans="1:8" ht="24" customHeight="1">
      <c r="A414" s="420"/>
      <c r="B414" s="434"/>
      <c r="C414" s="420"/>
      <c r="D414" s="164">
        <v>6050</v>
      </c>
      <c r="E414" s="173" t="s">
        <v>194</v>
      </c>
      <c r="F414" s="166">
        <v>175000</v>
      </c>
      <c r="G414" s="182">
        <v>72</v>
      </c>
      <c r="H414" s="183">
        <f t="shared" si="6"/>
        <v>0.04114285714285714</v>
      </c>
    </row>
    <row r="415" spans="1:8" ht="80.25" customHeight="1">
      <c r="A415" s="421"/>
      <c r="B415" s="435"/>
      <c r="C415" s="421"/>
      <c r="D415" s="164">
        <v>6610</v>
      </c>
      <c r="E415" s="173" t="s">
        <v>398</v>
      </c>
      <c r="F415" s="166">
        <v>150000</v>
      </c>
      <c r="G415" s="182">
        <v>0</v>
      </c>
      <c r="H415" s="183">
        <f t="shared" si="6"/>
        <v>0</v>
      </c>
    </row>
    <row r="416" spans="1:8" ht="22.5" customHeight="1">
      <c r="A416" s="179"/>
      <c r="B416" s="179"/>
      <c r="C416" s="301">
        <v>90002</v>
      </c>
      <c r="D416" s="546" t="s">
        <v>295</v>
      </c>
      <c r="E416" s="547"/>
      <c r="F416" s="523">
        <v>30000</v>
      </c>
      <c r="G416" s="524">
        <v>0</v>
      </c>
      <c r="H416" s="252">
        <f t="shared" si="6"/>
        <v>0</v>
      </c>
    </row>
    <row r="417" spans="1:8" ht="30" customHeight="1">
      <c r="A417" s="179"/>
      <c r="B417" s="179"/>
      <c r="C417" s="210"/>
      <c r="D417" s="164">
        <v>4300</v>
      </c>
      <c r="E417" s="173" t="s">
        <v>201</v>
      </c>
      <c r="F417" s="166">
        <v>30000</v>
      </c>
      <c r="G417" s="182">
        <v>0</v>
      </c>
      <c r="H417" s="183">
        <f t="shared" si="6"/>
        <v>0</v>
      </c>
    </row>
    <row r="418" spans="1:8" ht="29.25" customHeight="1">
      <c r="A418" s="179"/>
      <c r="B418" s="179"/>
      <c r="C418" s="310">
        <v>90003</v>
      </c>
      <c r="D418" s="175" t="s">
        <v>296</v>
      </c>
      <c r="E418" s="165"/>
      <c r="F418" s="166">
        <v>410000</v>
      </c>
      <c r="G418" s="182">
        <v>78780.5</v>
      </c>
      <c r="H418" s="183">
        <f t="shared" si="6"/>
        <v>19.214756097560976</v>
      </c>
    </row>
    <row r="419" spans="1:8" s="176" customFormat="1" ht="26.25" customHeight="1">
      <c r="A419" s="179"/>
      <c r="B419" s="179"/>
      <c r="C419" s="420"/>
      <c r="D419" s="170">
        <v>4210</v>
      </c>
      <c r="E419" s="173" t="s">
        <v>191</v>
      </c>
      <c r="F419" s="166">
        <v>15000</v>
      </c>
      <c r="G419" s="182">
        <v>0</v>
      </c>
      <c r="H419" s="183">
        <f t="shared" si="6"/>
        <v>0</v>
      </c>
    </row>
    <row r="420" spans="1:8" ht="26.25" customHeight="1">
      <c r="A420" s="179"/>
      <c r="B420" s="179"/>
      <c r="C420" s="421"/>
      <c r="D420" s="172">
        <v>4300</v>
      </c>
      <c r="E420" s="173" t="s">
        <v>201</v>
      </c>
      <c r="F420" s="166">
        <v>395000</v>
      </c>
      <c r="G420" s="182">
        <v>78780.5</v>
      </c>
      <c r="H420" s="183">
        <f t="shared" si="6"/>
        <v>19.944430379746837</v>
      </c>
    </row>
    <row r="421" spans="1:8" ht="24.75" customHeight="1">
      <c r="A421" s="179"/>
      <c r="B421" s="179"/>
      <c r="C421" s="310">
        <v>90004</v>
      </c>
      <c r="D421" s="175" t="s">
        <v>172</v>
      </c>
      <c r="E421" s="165"/>
      <c r="F421" s="166">
        <v>319000</v>
      </c>
      <c r="G421" s="182">
        <v>42324.32</v>
      </c>
      <c r="H421" s="183">
        <f t="shared" si="6"/>
        <v>13.267811912225705</v>
      </c>
    </row>
    <row r="422" spans="1:8" s="176" customFormat="1" ht="24.75" customHeight="1">
      <c r="A422" s="179"/>
      <c r="B422" s="179"/>
      <c r="C422" s="179"/>
      <c r="D422" s="172">
        <v>4210</v>
      </c>
      <c r="E422" s="173" t="s">
        <v>191</v>
      </c>
      <c r="F422" s="166">
        <v>15000</v>
      </c>
      <c r="G422" s="182">
        <v>0</v>
      </c>
      <c r="H422" s="183">
        <f t="shared" si="6"/>
        <v>0</v>
      </c>
    </row>
    <row r="423" spans="1:8" ht="25.5" customHeight="1">
      <c r="A423" s="179"/>
      <c r="B423" s="179"/>
      <c r="C423" s="194"/>
      <c r="D423" s="172">
        <v>4300</v>
      </c>
      <c r="E423" s="173" t="s">
        <v>201</v>
      </c>
      <c r="F423" s="180">
        <v>304000</v>
      </c>
      <c r="G423" s="185">
        <v>42324.32</v>
      </c>
      <c r="H423" s="183">
        <f t="shared" si="6"/>
        <v>13.922473684210527</v>
      </c>
    </row>
    <row r="424" spans="1:8" ht="25.5" customHeight="1">
      <c r="A424" s="179"/>
      <c r="B424" s="179"/>
      <c r="C424" s="310">
        <v>90015</v>
      </c>
      <c r="D424" s="175" t="s">
        <v>297</v>
      </c>
      <c r="E424" s="165"/>
      <c r="F424" s="166">
        <v>1542000</v>
      </c>
      <c r="G424" s="182">
        <v>160825.47</v>
      </c>
      <c r="H424" s="183">
        <f t="shared" si="6"/>
        <v>10.429667315175099</v>
      </c>
    </row>
    <row r="425" spans="1:8" ht="28.5" customHeight="1">
      <c r="A425" s="179"/>
      <c r="B425" s="179"/>
      <c r="C425" s="420"/>
      <c r="D425" s="172">
        <v>4210</v>
      </c>
      <c r="E425" s="173" t="s">
        <v>191</v>
      </c>
      <c r="F425" s="235">
        <v>23000</v>
      </c>
      <c r="G425" s="182">
        <v>0</v>
      </c>
      <c r="H425" s="183">
        <f t="shared" si="6"/>
        <v>0</v>
      </c>
    </row>
    <row r="426" spans="1:8" ht="24.75" customHeight="1">
      <c r="A426" s="179"/>
      <c r="B426" s="179"/>
      <c r="C426" s="420"/>
      <c r="D426" s="172">
        <v>4260</v>
      </c>
      <c r="E426" s="173" t="s">
        <v>216</v>
      </c>
      <c r="F426" s="180">
        <v>420000</v>
      </c>
      <c r="G426" s="185">
        <v>117165.6</v>
      </c>
      <c r="H426" s="183">
        <f t="shared" si="6"/>
        <v>27.89657142857143</v>
      </c>
    </row>
    <row r="427" spans="1:8" ht="24.75" customHeight="1">
      <c r="A427" s="179"/>
      <c r="B427" s="179"/>
      <c r="C427" s="420"/>
      <c r="D427" s="172">
        <v>4270</v>
      </c>
      <c r="E427" s="173" t="s">
        <v>217</v>
      </c>
      <c r="F427" s="180">
        <v>345000</v>
      </c>
      <c r="G427" s="185">
        <v>43659.87</v>
      </c>
      <c r="H427" s="183">
        <f t="shared" si="6"/>
        <v>12.655034782608695</v>
      </c>
    </row>
    <row r="428" spans="1:8" ht="27.75" customHeight="1">
      <c r="A428" s="420"/>
      <c r="B428" s="420"/>
      <c r="C428" s="421"/>
      <c r="D428" s="172">
        <v>6050</v>
      </c>
      <c r="E428" s="173" t="s">
        <v>194</v>
      </c>
      <c r="F428" s="166">
        <v>754000</v>
      </c>
      <c r="G428" s="182">
        <v>0</v>
      </c>
      <c r="H428" s="183">
        <f t="shared" si="6"/>
        <v>0</v>
      </c>
    </row>
    <row r="429" spans="1:8" ht="23.25" customHeight="1">
      <c r="A429" s="420"/>
      <c r="B429" s="420"/>
      <c r="C429" s="310">
        <v>90095</v>
      </c>
      <c r="D429" s="175" t="s">
        <v>149</v>
      </c>
      <c r="E429" s="165"/>
      <c r="F429" s="166">
        <v>795684</v>
      </c>
      <c r="G429" s="182">
        <v>40399.34</v>
      </c>
      <c r="H429" s="183">
        <f t="shared" si="6"/>
        <v>5.07730958521222</v>
      </c>
    </row>
    <row r="430" spans="1:8" s="176" customFormat="1" ht="23.25" customHeight="1">
      <c r="A430" s="420"/>
      <c r="B430" s="420"/>
      <c r="C430" s="420"/>
      <c r="D430" s="172">
        <v>4210</v>
      </c>
      <c r="E430" s="173" t="s">
        <v>191</v>
      </c>
      <c r="F430" s="180">
        <v>18000</v>
      </c>
      <c r="G430" s="185">
        <v>549</v>
      </c>
      <c r="H430" s="183">
        <f t="shared" si="6"/>
        <v>3.05</v>
      </c>
    </row>
    <row r="431" spans="1:8" ht="22.5" customHeight="1">
      <c r="A431" s="420"/>
      <c r="B431" s="420"/>
      <c r="C431" s="420"/>
      <c r="D431" s="172">
        <v>4260</v>
      </c>
      <c r="E431" s="173" t="s">
        <v>216</v>
      </c>
      <c r="F431" s="180">
        <v>24000</v>
      </c>
      <c r="G431" s="185">
        <v>6908.18</v>
      </c>
      <c r="H431" s="183">
        <f t="shared" si="6"/>
        <v>28.78408333333333</v>
      </c>
    </row>
    <row r="432" spans="1:8" ht="22.5" customHeight="1">
      <c r="A432" s="420"/>
      <c r="B432" s="420"/>
      <c r="C432" s="420"/>
      <c r="D432" s="172">
        <v>4270</v>
      </c>
      <c r="E432" s="173" t="s">
        <v>217</v>
      </c>
      <c r="F432" s="180">
        <v>517684</v>
      </c>
      <c r="G432" s="185">
        <v>0</v>
      </c>
      <c r="H432" s="183">
        <f t="shared" si="6"/>
        <v>0</v>
      </c>
    </row>
    <row r="433" spans="1:8" ht="26.25" customHeight="1">
      <c r="A433" s="420"/>
      <c r="B433" s="420"/>
      <c r="C433" s="420"/>
      <c r="D433" s="172">
        <v>4300</v>
      </c>
      <c r="E433" s="173" t="s">
        <v>201</v>
      </c>
      <c r="F433" s="180">
        <v>216000</v>
      </c>
      <c r="G433" s="185">
        <v>32942.16</v>
      </c>
      <c r="H433" s="183">
        <f t="shared" si="6"/>
        <v>15.251000000000001</v>
      </c>
    </row>
    <row r="434" spans="1:8" ht="26.25" customHeight="1">
      <c r="A434" s="184"/>
      <c r="B434" s="184"/>
      <c r="C434" s="184"/>
      <c r="D434" s="172">
        <v>4590</v>
      </c>
      <c r="E434" s="173" t="s">
        <v>206</v>
      </c>
      <c r="F434" s="180">
        <v>20000</v>
      </c>
      <c r="G434" s="185">
        <v>0</v>
      </c>
      <c r="H434" s="183">
        <f t="shared" si="6"/>
        <v>0</v>
      </c>
    </row>
    <row r="435" spans="1:8" s="176" customFormat="1" ht="24" customHeight="1">
      <c r="A435" s="146" t="s">
        <v>304</v>
      </c>
      <c r="B435" s="146">
        <v>921</v>
      </c>
      <c r="C435" s="442" t="s">
        <v>176</v>
      </c>
      <c r="D435" s="426"/>
      <c r="E435" s="426"/>
      <c r="F435" s="197">
        <v>2255800</v>
      </c>
      <c r="G435" s="198">
        <v>441500</v>
      </c>
      <c r="H435" s="161">
        <f t="shared" si="6"/>
        <v>19.571770547034312</v>
      </c>
    </row>
    <row r="436" spans="1:8" s="176" customFormat="1" ht="24.75" customHeight="1">
      <c r="A436" s="422"/>
      <c r="B436" s="433"/>
      <c r="C436" s="310">
        <v>92105</v>
      </c>
      <c r="D436" s="415" t="s">
        <v>299</v>
      </c>
      <c r="E436" s="415"/>
      <c r="F436" s="166">
        <v>16500</v>
      </c>
      <c r="G436" s="182">
        <v>11500</v>
      </c>
      <c r="H436" s="183">
        <f t="shared" si="6"/>
        <v>69.6969696969697</v>
      </c>
    </row>
    <row r="437" spans="1:8" s="176" customFormat="1" ht="48.75" customHeight="1">
      <c r="A437" s="420"/>
      <c r="B437" s="434"/>
      <c r="C437" s="548"/>
      <c r="D437" s="164">
        <v>2820</v>
      </c>
      <c r="E437" s="173" t="s">
        <v>253</v>
      </c>
      <c r="F437" s="166">
        <v>16500</v>
      </c>
      <c r="G437" s="182">
        <v>11500</v>
      </c>
      <c r="H437" s="183">
        <f t="shared" si="6"/>
        <v>69.6969696969697</v>
      </c>
    </row>
    <row r="438" spans="1:8" s="176" customFormat="1" ht="22.5" customHeight="1">
      <c r="A438" s="420"/>
      <c r="B438" s="434"/>
      <c r="C438" s="310">
        <v>92109</v>
      </c>
      <c r="D438" s="417" t="s">
        <v>177</v>
      </c>
      <c r="E438" s="417"/>
      <c r="F438" s="166">
        <v>1280000</v>
      </c>
      <c r="G438" s="182">
        <v>282000</v>
      </c>
      <c r="H438" s="183">
        <f t="shared" si="6"/>
        <v>22.03125</v>
      </c>
    </row>
    <row r="439" spans="1:8" s="176" customFormat="1" ht="24" customHeight="1">
      <c r="A439" s="420"/>
      <c r="B439" s="434"/>
      <c r="C439" s="171"/>
      <c r="D439" s="164">
        <v>2480</v>
      </c>
      <c r="E439" s="165" t="s">
        <v>300</v>
      </c>
      <c r="F439" s="180">
        <v>1130000</v>
      </c>
      <c r="G439" s="185">
        <v>282000</v>
      </c>
      <c r="H439" s="183">
        <f t="shared" si="6"/>
        <v>24.95575221238938</v>
      </c>
    </row>
    <row r="440" spans="1:8" ht="29.25" customHeight="1">
      <c r="A440" s="420"/>
      <c r="B440" s="434"/>
      <c r="C440" s="171"/>
      <c r="D440" s="164">
        <v>6050</v>
      </c>
      <c r="E440" s="173" t="s">
        <v>194</v>
      </c>
      <c r="F440" s="180">
        <v>150000</v>
      </c>
      <c r="G440" s="185">
        <v>0</v>
      </c>
      <c r="H440" s="183">
        <f t="shared" si="6"/>
        <v>0</v>
      </c>
    </row>
    <row r="441" spans="1:8" s="176" customFormat="1" ht="24" customHeight="1">
      <c r="A441" s="171"/>
      <c r="B441" s="171"/>
      <c r="C441" s="310">
        <v>92116</v>
      </c>
      <c r="D441" s="417" t="s">
        <v>301</v>
      </c>
      <c r="E441" s="417"/>
      <c r="F441" s="166">
        <v>554000</v>
      </c>
      <c r="G441" s="182">
        <v>138000</v>
      </c>
      <c r="H441" s="183">
        <f t="shared" si="6"/>
        <v>24.90974729241877</v>
      </c>
    </row>
    <row r="442" spans="1:8" ht="39" customHeight="1">
      <c r="A442" s="171"/>
      <c r="B442" s="171"/>
      <c r="C442" s="230"/>
      <c r="D442" s="164">
        <v>2480</v>
      </c>
      <c r="E442" s="165" t="s">
        <v>300</v>
      </c>
      <c r="F442" s="180">
        <v>554000</v>
      </c>
      <c r="G442" s="185">
        <v>138000</v>
      </c>
      <c r="H442" s="183">
        <f t="shared" si="6"/>
        <v>24.90974729241877</v>
      </c>
    </row>
    <row r="443" spans="1:8" ht="30" customHeight="1">
      <c r="A443" s="174"/>
      <c r="B443" s="174"/>
      <c r="C443" s="164">
        <v>92120</v>
      </c>
      <c r="D443" s="417" t="s">
        <v>302</v>
      </c>
      <c r="E443" s="417"/>
      <c r="F443" s="233">
        <v>405300</v>
      </c>
      <c r="G443" s="234">
        <v>10000</v>
      </c>
      <c r="H443" s="183">
        <f t="shared" si="6"/>
        <v>2.467308166790032</v>
      </c>
    </row>
    <row r="444" spans="1:8" ht="84" customHeight="1">
      <c r="A444" s="171"/>
      <c r="B444" s="171"/>
      <c r="C444" s="422"/>
      <c r="D444" s="164">
        <v>2720</v>
      </c>
      <c r="E444" s="165" t="s">
        <v>303</v>
      </c>
      <c r="F444" s="166">
        <v>286500</v>
      </c>
      <c r="G444" s="182">
        <v>10000</v>
      </c>
      <c r="H444" s="183">
        <f t="shared" si="6"/>
        <v>3.4904013961605584</v>
      </c>
    </row>
    <row r="445" spans="1:8" ht="31.5" customHeight="1">
      <c r="A445" s="206"/>
      <c r="B445" s="184"/>
      <c r="C445" s="421"/>
      <c r="D445" s="164">
        <v>4270</v>
      </c>
      <c r="E445" s="173" t="s">
        <v>217</v>
      </c>
      <c r="F445" s="166">
        <v>118800</v>
      </c>
      <c r="G445" s="182">
        <v>0</v>
      </c>
      <c r="H445" s="183">
        <f t="shared" si="6"/>
        <v>0</v>
      </c>
    </row>
    <row r="446" spans="1:8" ht="23.25" customHeight="1">
      <c r="A446" s="146" t="s">
        <v>399</v>
      </c>
      <c r="B446" s="146">
        <v>926</v>
      </c>
      <c r="C446" s="157" t="s">
        <v>180</v>
      </c>
      <c r="D446" s="217"/>
      <c r="E446" s="217"/>
      <c r="F446" s="197">
        <v>1223000</v>
      </c>
      <c r="G446" s="198">
        <v>244495.43</v>
      </c>
      <c r="H446" s="248">
        <f t="shared" si="6"/>
        <v>19.99144971381848</v>
      </c>
    </row>
    <row r="447" spans="1:8" ht="23.25" customHeight="1">
      <c r="A447" s="207"/>
      <c r="B447" s="207"/>
      <c r="C447" s="310">
        <v>92601</v>
      </c>
      <c r="D447" s="552" t="s">
        <v>400</v>
      </c>
      <c r="E447" s="553"/>
      <c r="F447" s="166">
        <v>400000</v>
      </c>
      <c r="G447" s="182">
        <v>0</v>
      </c>
      <c r="H447" s="183">
        <f t="shared" si="6"/>
        <v>0</v>
      </c>
    </row>
    <row r="448" spans="1:8" ht="23.25" customHeight="1">
      <c r="A448" s="215"/>
      <c r="B448" s="215"/>
      <c r="C448" s="506"/>
      <c r="D448" s="172">
        <v>6050</v>
      </c>
      <c r="E448" s="549" t="s">
        <v>194</v>
      </c>
      <c r="F448" s="166">
        <v>400000</v>
      </c>
      <c r="G448" s="182">
        <v>0</v>
      </c>
      <c r="H448" s="183">
        <f t="shared" si="6"/>
        <v>0</v>
      </c>
    </row>
    <row r="449" spans="1:8" ht="22.5" customHeight="1">
      <c r="A449" s="420"/>
      <c r="B449" s="446"/>
      <c r="C449" s="310">
        <v>92605</v>
      </c>
      <c r="D449" s="415" t="s">
        <v>305</v>
      </c>
      <c r="E449" s="426"/>
      <c r="F449" s="166">
        <v>823000</v>
      </c>
      <c r="G449" s="182">
        <v>244495.43</v>
      </c>
      <c r="H449" s="183">
        <f t="shared" si="6"/>
        <v>29.707828675577158</v>
      </c>
    </row>
    <row r="450" spans="1:8" ht="54.75" customHeight="1">
      <c r="A450" s="420"/>
      <c r="B450" s="446"/>
      <c r="C450" s="428"/>
      <c r="D450" s="172">
        <v>2820</v>
      </c>
      <c r="E450" s="173" t="s">
        <v>253</v>
      </c>
      <c r="F450" s="166">
        <v>206000</v>
      </c>
      <c r="G450" s="182">
        <v>110100</v>
      </c>
      <c r="H450" s="183">
        <f t="shared" si="6"/>
        <v>53.44660194174757</v>
      </c>
    </row>
    <row r="451" spans="1:8" ht="24.75" customHeight="1">
      <c r="A451" s="420"/>
      <c r="B451" s="446"/>
      <c r="C451" s="428"/>
      <c r="D451" s="172">
        <v>3020</v>
      </c>
      <c r="E451" s="173" t="s">
        <v>210</v>
      </c>
      <c r="F451" s="166">
        <v>600</v>
      </c>
      <c r="G451" s="182">
        <v>0</v>
      </c>
      <c r="H451" s="183">
        <f t="shared" si="6"/>
        <v>0</v>
      </c>
    </row>
    <row r="452" spans="1:8" ht="23.25" customHeight="1">
      <c r="A452" s="420"/>
      <c r="B452" s="446"/>
      <c r="C452" s="428"/>
      <c r="D452" s="172">
        <v>3250</v>
      </c>
      <c r="E452" s="173" t="s">
        <v>306</v>
      </c>
      <c r="F452" s="166">
        <v>118000</v>
      </c>
      <c r="G452" s="182">
        <v>38103.59</v>
      </c>
      <c r="H452" s="183">
        <f t="shared" si="6"/>
        <v>32.29117796610169</v>
      </c>
    </row>
    <row r="453" spans="1:8" ht="27" customHeight="1">
      <c r="A453" s="420"/>
      <c r="B453" s="446"/>
      <c r="C453" s="428"/>
      <c r="D453" s="172">
        <v>4010</v>
      </c>
      <c r="E453" s="173" t="s">
        <v>211</v>
      </c>
      <c r="F453" s="166">
        <v>153676</v>
      </c>
      <c r="G453" s="182">
        <v>32141.43</v>
      </c>
      <c r="H453" s="183">
        <f t="shared" si="6"/>
        <v>20.915061558083238</v>
      </c>
    </row>
    <row r="454" spans="1:8" s="176" customFormat="1" ht="24" customHeight="1">
      <c r="A454" s="420"/>
      <c r="B454" s="446"/>
      <c r="C454" s="428"/>
      <c r="D454" s="172">
        <v>4040</v>
      </c>
      <c r="E454" s="173" t="s">
        <v>212</v>
      </c>
      <c r="F454" s="166">
        <v>8866</v>
      </c>
      <c r="G454" s="182">
        <v>8577.26</v>
      </c>
      <c r="H454" s="183">
        <f t="shared" si="6"/>
        <v>96.74328896909542</v>
      </c>
    </row>
    <row r="455" spans="1:8" ht="24.75" customHeight="1">
      <c r="A455" s="420"/>
      <c r="B455" s="446"/>
      <c r="C455" s="428"/>
      <c r="D455" s="172">
        <v>4110</v>
      </c>
      <c r="E455" s="173" t="s">
        <v>213</v>
      </c>
      <c r="F455" s="180">
        <v>35650</v>
      </c>
      <c r="G455" s="185">
        <v>7331.15</v>
      </c>
      <c r="H455" s="183">
        <f t="shared" si="6"/>
        <v>20.56423562412342</v>
      </c>
    </row>
    <row r="456" spans="1:8" ht="21.75" customHeight="1">
      <c r="A456" s="420"/>
      <c r="B456" s="446"/>
      <c r="C456" s="428"/>
      <c r="D456" s="172">
        <v>4120</v>
      </c>
      <c r="E456" s="173" t="s">
        <v>214</v>
      </c>
      <c r="F456" s="180">
        <v>5630</v>
      </c>
      <c r="G456" s="185">
        <v>1200.36</v>
      </c>
      <c r="H456" s="183">
        <f t="shared" si="6"/>
        <v>21.320781527531082</v>
      </c>
    </row>
    <row r="457" spans="1:8" ht="24.75" customHeight="1">
      <c r="A457" s="420"/>
      <c r="B457" s="446"/>
      <c r="C457" s="428"/>
      <c r="D457" s="172">
        <v>4170</v>
      </c>
      <c r="E457" s="173" t="s">
        <v>215</v>
      </c>
      <c r="F457" s="166">
        <v>53000</v>
      </c>
      <c r="G457" s="182">
        <v>11119.99</v>
      </c>
      <c r="H457" s="183">
        <f t="shared" si="6"/>
        <v>20.98111320754717</v>
      </c>
    </row>
    <row r="458" spans="1:8" s="176" customFormat="1" ht="28.5" customHeight="1">
      <c r="A458" s="299"/>
      <c r="B458" s="299"/>
      <c r="C458" s="300"/>
      <c r="D458" s="187">
        <v>4210</v>
      </c>
      <c r="E458" s="173" t="s">
        <v>191</v>
      </c>
      <c r="F458" s="180">
        <v>73468</v>
      </c>
      <c r="G458" s="185">
        <v>15274.05</v>
      </c>
      <c r="H458" s="183">
        <f t="shared" si="6"/>
        <v>20.790071868024175</v>
      </c>
    </row>
    <row r="459" spans="1:8" ht="28.5" customHeight="1">
      <c r="A459" s="299"/>
      <c r="B459" s="299"/>
      <c r="C459" s="300"/>
      <c r="D459" s="187">
        <v>4260</v>
      </c>
      <c r="E459" s="173" t="s">
        <v>216</v>
      </c>
      <c r="F459" s="180">
        <v>60000</v>
      </c>
      <c r="G459" s="185">
        <v>9576.7</v>
      </c>
      <c r="H459" s="183">
        <f t="shared" si="6"/>
        <v>15.961166666666667</v>
      </c>
    </row>
    <row r="460" spans="1:8" ht="28.5" customHeight="1">
      <c r="A460" s="299"/>
      <c r="B460" s="299"/>
      <c r="C460" s="300"/>
      <c r="D460" s="187">
        <v>4270</v>
      </c>
      <c r="E460" s="173" t="s">
        <v>217</v>
      </c>
      <c r="F460" s="180">
        <v>30000</v>
      </c>
      <c r="G460" s="185">
        <v>1400</v>
      </c>
      <c r="H460" s="183">
        <f aca="true" t="shared" si="7" ref="H460:H471">G460/F460*100</f>
        <v>4.666666666666667</v>
      </c>
    </row>
    <row r="461" spans="1:8" ht="28.5" customHeight="1">
      <c r="A461" s="299"/>
      <c r="B461" s="299"/>
      <c r="C461" s="300"/>
      <c r="D461" s="187">
        <v>4280</v>
      </c>
      <c r="E461" s="173" t="s">
        <v>218</v>
      </c>
      <c r="F461" s="180">
        <v>300</v>
      </c>
      <c r="G461" s="185">
        <v>0</v>
      </c>
      <c r="H461" s="183">
        <f t="shared" si="7"/>
        <v>0</v>
      </c>
    </row>
    <row r="462" spans="1:8" s="176" customFormat="1" ht="28.5" customHeight="1">
      <c r="A462" s="299"/>
      <c r="B462" s="299"/>
      <c r="C462" s="300"/>
      <c r="D462" s="187">
        <v>4300</v>
      </c>
      <c r="E462" s="173" t="s">
        <v>201</v>
      </c>
      <c r="F462" s="180">
        <v>600000</v>
      </c>
      <c r="G462" s="185">
        <v>3454.15</v>
      </c>
      <c r="H462" s="183">
        <f t="shared" si="7"/>
        <v>0.5756916666666667</v>
      </c>
    </row>
    <row r="463" spans="1:8" ht="28.5" customHeight="1">
      <c r="A463" s="299"/>
      <c r="B463" s="299"/>
      <c r="C463" s="300"/>
      <c r="D463" s="187">
        <v>4350</v>
      </c>
      <c r="E463" s="173" t="s">
        <v>219</v>
      </c>
      <c r="F463" s="180">
        <v>700</v>
      </c>
      <c r="G463" s="185">
        <v>228</v>
      </c>
      <c r="H463" s="183">
        <f t="shared" si="7"/>
        <v>32.57142857142858</v>
      </c>
    </row>
    <row r="464" spans="1:8" ht="39.75" customHeight="1">
      <c r="A464" s="299"/>
      <c r="B464" s="299"/>
      <c r="C464" s="300"/>
      <c r="D464" s="187">
        <v>4360</v>
      </c>
      <c r="E464" s="173" t="s">
        <v>264</v>
      </c>
      <c r="F464" s="180">
        <v>300</v>
      </c>
      <c r="G464" s="185">
        <v>266.04</v>
      </c>
      <c r="H464" s="183">
        <f t="shared" si="7"/>
        <v>88.68</v>
      </c>
    </row>
    <row r="465" spans="1:8" ht="36.75" customHeight="1">
      <c r="A465" s="299"/>
      <c r="B465" s="299"/>
      <c r="C465" s="300"/>
      <c r="D465" s="187">
        <v>4370</v>
      </c>
      <c r="E465" s="173" t="s">
        <v>265</v>
      </c>
      <c r="F465" s="180">
        <v>2500</v>
      </c>
      <c r="G465" s="185">
        <v>378.63</v>
      </c>
      <c r="H465" s="183">
        <f t="shared" si="7"/>
        <v>15.1452</v>
      </c>
    </row>
    <row r="466" spans="1:8" ht="28.5" customHeight="1">
      <c r="A466" s="299"/>
      <c r="B466" s="299"/>
      <c r="C466" s="300"/>
      <c r="D466" s="187">
        <v>4410</v>
      </c>
      <c r="E466" s="173" t="s">
        <v>223</v>
      </c>
      <c r="F466" s="180">
        <v>3100</v>
      </c>
      <c r="G466" s="185">
        <v>1054.08</v>
      </c>
      <c r="H466" s="183">
        <f t="shared" si="7"/>
        <v>34.00258064516129</v>
      </c>
    </row>
    <row r="467" spans="1:8" ht="28.5" customHeight="1">
      <c r="A467" s="550"/>
      <c r="B467" s="550"/>
      <c r="C467" s="312"/>
      <c r="D467" s="187">
        <v>4430</v>
      </c>
      <c r="E467" s="173" t="s">
        <v>224</v>
      </c>
      <c r="F467" s="180">
        <v>2200</v>
      </c>
      <c r="G467" s="185">
        <v>0</v>
      </c>
      <c r="H467" s="183">
        <f t="shared" si="7"/>
        <v>0</v>
      </c>
    </row>
    <row r="468" spans="1:8" s="231" customFormat="1" ht="31.5" customHeight="1">
      <c r="A468" s="299"/>
      <c r="B468" s="299"/>
      <c r="C468" s="300"/>
      <c r="D468" s="210">
        <v>4440</v>
      </c>
      <c r="E468" s="520" t="s">
        <v>225</v>
      </c>
      <c r="F468" s="512">
        <v>5810</v>
      </c>
      <c r="G468" s="513">
        <v>3600</v>
      </c>
      <c r="H468" s="252">
        <f t="shared" si="7"/>
        <v>61.96213425129088</v>
      </c>
    </row>
    <row r="469" spans="1:8" s="231" customFormat="1" ht="36" customHeight="1">
      <c r="A469" s="299"/>
      <c r="B469" s="299"/>
      <c r="C469" s="300"/>
      <c r="D469" s="187">
        <v>4700</v>
      </c>
      <c r="E469" s="173" t="s">
        <v>226</v>
      </c>
      <c r="F469" s="180">
        <v>1200</v>
      </c>
      <c r="G469" s="185">
        <v>0</v>
      </c>
      <c r="H469" s="183">
        <f t="shared" si="7"/>
        <v>0</v>
      </c>
    </row>
    <row r="470" spans="1:8" ht="38.25" customHeight="1">
      <c r="A470" s="204"/>
      <c r="B470" s="204"/>
      <c r="C470" s="204"/>
      <c r="D470" s="172">
        <v>4740</v>
      </c>
      <c r="E470" s="173" t="s">
        <v>227</v>
      </c>
      <c r="F470" s="180">
        <v>500</v>
      </c>
      <c r="G470" s="185">
        <v>0</v>
      </c>
      <c r="H470" s="183">
        <f t="shared" si="7"/>
        <v>0</v>
      </c>
    </row>
    <row r="471" spans="1:8" ht="27.75" customHeight="1">
      <c r="A471" s="205"/>
      <c r="B471" s="205"/>
      <c r="C471" s="205"/>
      <c r="D471" s="172">
        <v>4750</v>
      </c>
      <c r="E471" s="173" t="s">
        <v>239</v>
      </c>
      <c r="F471" s="180">
        <v>1500</v>
      </c>
      <c r="G471" s="185">
        <v>690</v>
      </c>
      <c r="H471" s="183">
        <f t="shared" si="7"/>
        <v>46</v>
      </c>
    </row>
    <row r="472" spans="1:6" ht="21" customHeight="1">
      <c r="A472" s="231"/>
      <c r="F472" s="236"/>
    </row>
    <row r="473" spans="1:6" ht="21" customHeight="1">
      <c r="A473" s="231"/>
      <c r="B473" s="231"/>
      <c r="F473" s="236"/>
    </row>
    <row r="474" spans="1:6" ht="18.75" customHeight="1">
      <c r="A474" s="231"/>
      <c r="B474" s="231"/>
      <c r="F474" s="236"/>
    </row>
    <row r="475" spans="1:6" ht="24" customHeight="1">
      <c r="A475" s="231"/>
      <c r="B475" s="231"/>
      <c r="F475" s="236"/>
    </row>
    <row r="476" spans="1:6" ht="24.75" customHeight="1">
      <c r="A476" s="231"/>
      <c r="B476" s="231"/>
      <c r="F476" s="236"/>
    </row>
    <row r="477" ht="12.75">
      <c r="F477" s="236"/>
    </row>
    <row r="478" ht="12.75">
      <c r="F478" s="236"/>
    </row>
    <row r="479" ht="12.75">
      <c r="F479" s="236"/>
    </row>
    <row r="480" ht="12.75">
      <c r="F480" s="236"/>
    </row>
    <row r="481" ht="12.75">
      <c r="F481" s="236"/>
    </row>
    <row r="482" ht="12.75">
      <c r="F482" s="236"/>
    </row>
    <row r="483" ht="12.75">
      <c r="F483" s="236"/>
    </row>
    <row r="484" ht="12.75">
      <c r="F484" s="236"/>
    </row>
    <row r="485" ht="12.75">
      <c r="F485" s="236"/>
    </row>
    <row r="486" ht="12.75">
      <c r="F486" s="236"/>
    </row>
    <row r="487" ht="12.75">
      <c r="F487" s="236"/>
    </row>
    <row r="488" ht="12.75">
      <c r="F488" s="236"/>
    </row>
    <row r="489" ht="12.75">
      <c r="F489" s="236"/>
    </row>
    <row r="490" ht="12.75">
      <c r="F490" s="236"/>
    </row>
    <row r="491" ht="12.75">
      <c r="F491" s="236"/>
    </row>
    <row r="492" ht="12.75">
      <c r="F492" s="236"/>
    </row>
    <row r="493" ht="12.75">
      <c r="F493" s="236"/>
    </row>
    <row r="494" ht="12.75">
      <c r="F494" s="236"/>
    </row>
    <row r="495" ht="12.75">
      <c r="F495" s="236"/>
    </row>
    <row r="496" ht="12.75">
      <c r="F496" s="236"/>
    </row>
    <row r="497" ht="12.75">
      <c r="F497" s="236"/>
    </row>
    <row r="498" ht="12.75">
      <c r="F498" s="236"/>
    </row>
    <row r="499" ht="12.75">
      <c r="F499" s="236"/>
    </row>
    <row r="500" ht="12.75">
      <c r="F500" s="236"/>
    </row>
    <row r="501" ht="12.75">
      <c r="F501" s="236"/>
    </row>
    <row r="502" ht="12.75">
      <c r="F502" s="236"/>
    </row>
    <row r="503" ht="12.75">
      <c r="F503" s="236"/>
    </row>
    <row r="504" ht="12.75">
      <c r="F504" s="236"/>
    </row>
    <row r="505" ht="12.75">
      <c r="F505" s="236"/>
    </row>
    <row r="506" ht="12.75">
      <c r="F506" s="236"/>
    </row>
    <row r="507" ht="12.75">
      <c r="F507" s="236"/>
    </row>
    <row r="508" ht="12.75">
      <c r="F508" s="236"/>
    </row>
    <row r="509" ht="12.75">
      <c r="F509" s="236"/>
    </row>
    <row r="510" ht="12.75">
      <c r="F510" s="236"/>
    </row>
    <row r="511" ht="12.75">
      <c r="F511" s="236"/>
    </row>
    <row r="512" ht="12.75">
      <c r="F512" s="236"/>
    </row>
    <row r="513" ht="12.75">
      <c r="F513" s="236"/>
    </row>
    <row r="514" ht="12.75">
      <c r="F514" s="236"/>
    </row>
    <row r="515" ht="12.75">
      <c r="F515" s="236"/>
    </row>
    <row r="516" ht="12.75">
      <c r="F516" s="236"/>
    </row>
    <row r="517" ht="12.75">
      <c r="F517" s="236"/>
    </row>
    <row r="518" ht="12.75">
      <c r="F518" s="236"/>
    </row>
    <row r="519" ht="12.75">
      <c r="F519" s="236"/>
    </row>
    <row r="520" ht="12.75">
      <c r="F520" s="236"/>
    </row>
    <row r="521" ht="12.75">
      <c r="F521" s="236"/>
    </row>
    <row r="522" ht="12.75">
      <c r="F522" s="236"/>
    </row>
    <row r="523" ht="12.75">
      <c r="F523" s="236"/>
    </row>
    <row r="524" ht="12.75">
      <c r="F524" s="236"/>
    </row>
    <row r="525" ht="12.75">
      <c r="F525" s="236"/>
    </row>
    <row r="526" ht="12.75">
      <c r="F526" s="236"/>
    </row>
    <row r="527" ht="12.75">
      <c r="F527" s="236"/>
    </row>
    <row r="528" ht="12.75">
      <c r="F528" s="236"/>
    </row>
    <row r="529" ht="12.75">
      <c r="F529" s="236"/>
    </row>
  </sheetData>
  <mergeCells count="129">
    <mergeCell ref="A449:A457"/>
    <mergeCell ref="B449:B457"/>
    <mergeCell ref="D449:E449"/>
    <mergeCell ref="C450:C457"/>
    <mergeCell ref="D441:E441"/>
    <mergeCell ref="D443:E443"/>
    <mergeCell ref="C444:C445"/>
    <mergeCell ref="D447:E447"/>
    <mergeCell ref="C435:E435"/>
    <mergeCell ref="A436:A440"/>
    <mergeCell ref="B436:B440"/>
    <mergeCell ref="D436:E436"/>
    <mergeCell ref="D438:E438"/>
    <mergeCell ref="C419:C420"/>
    <mergeCell ref="C425:C428"/>
    <mergeCell ref="A428:A433"/>
    <mergeCell ref="B428:B433"/>
    <mergeCell ref="C430:C433"/>
    <mergeCell ref="A413:A415"/>
    <mergeCell ref="B413:B415"/>
    <mergeCell ref="C414:C415"/>
    <mergeCell ref="D416:E416"/>
    <mergeCell ref="A410:A411"/>
    <mergeCell ref="B410:B411"/>
    <mergeCell ref="D410:E410"/>
    <mergeCell ref="C412:E412"/>
    <mergeCell ref="C378:C386"/>
    <mergeCell ref="D400:E400"/>
    <mergeCell ref="C401:C405"/>
    <mergeCell ref="A402:A408"/>
    <mergeCell ref="B402:B408"/>
    <mergeCell ref="D345:E345"/>
    <mergeCell ref="D357:E357"/>
    <mergeCell ref="D370:E370"/>
    <mergeCell ref="D372:E372"/>
    <mergeCell ref="D316:E316"/>
    <mergeCell ref="D318:E318"/>
    <mergeCell ref="C326:C333"/>
    <mergeCell ref="C334:C344"/>
    <mergeCell ref="A311:A314"/>
    <mergeCell ref="B311:B314"/>
    <mergeCell ref="D311:E311"/>
    <mergeCell ref="C312:C314"/>
    <mergeCell ref="A262:A268"/>
    <mergeCell ref="B262:B268"/>
    <mergeCell ref="D265:E265"/>
    <mergeCell ref="D308:E308"/>
    <mergeCell ref="D236:E236"/>
    <mergeCell ref="C237:C242"/>
    <mergeCell ref="A238:A248"/>
    <mergeCell ref="D243:E243"/>
    <mergeCell ref="C244:C254"/>
    <mergeCell ref="D194:E194"/>
    <mergeCell ref="D197:E197"/>
    <mergeCell ref="A218:A227"/>
    <mergeCell ref="B219:B227"/>
    <mergeCell ref="C219:C227"/>
    <mergeCell ref="A191:A192"/>
    <mergeCell ref="B191:B192"/>
    <mergeCell ref="D191:E191"/>
    <mergeCell ref="C193:E193"/>
    <mergeCell ref="C184:E184"/>
    <mergeCell ref="A185:A189"/>
    <mergeCell ref="B185:B189"/>
    <mergeCell ref="D185:E185"/>
    <mergeCell ref="C186:C189"/>
    <mergeCell ref="D161:E161"/>
    <mergeCell ref="A172:A177"/>
    <mergeCell ref="B172:B177"/>
    <mergeCell ref="C172:C177"/>
    <mergeCell ref="C153:C154"/>
    <mergeCell ref="A154:A159"/>
    <mergeCell ref="B154:B159"/>
    <mergeCell ref="D155:E155"/>
    <mergeCell ref="C156:C158"/>
    <mergeCell ref="D159:E159"/>
    <mergeCell ref="C141:E141"/>
    <mergeCell ref="A142:A152"/>
    <mergeCell ref="B142:B152"/>
    <mergeCell ref="D142:E142"/>
    <mergeCell ref="D144:E144"/>
    <mergeCell ref="C145:C152"/>
    <mergeCell ref="C124:C126"/>
    <mergeCell ref="D127:E127"/>
    <mergeCell ref="C137:E137"/>
    <mergeCell ref="A138:A140"/>
    <mergeCell ref="B138:B140"/>
    <mergeCell ref="D138:E138"/>
    <mergeCell ref="C139:C140"/>
    <mergeCell ref="A117:A122"/>
    <mergeCell ref="B117:B122"/>
    <mergeCell ref="A124:A128"/>
    <mergeCell ref="B124:B128"/>
    <mergeCell ref="D92:E92"/>
    <mergeCell ref="C93:C97"/>
    <mergeCell ref="D101:E101"/>
    <mergeCell ref="A102:A109"/>
    <mergeCell ref="B102:B109"/>
    <mergeCell ref="C102:C109"/>
    <mergeCell ref="A73:A75"/>
    <mergeCell ref="B73:B75"/>
    <mergeCell ref="C74:C75"/>
    <mergeCell ref="D76:E76"/>
    <mergeCell ref="D45:E45"/>
    <mergeCell ref="A55:A65"/>
    <mergeCell ref="B58:B65"/>
    <mergeCell ref="C66:C67"/>
    <mergeCell ref="A38:A40"/>
    <mergeCell ref="C39:C40"/>
    <mergeCell ref="C41:E41"/>
    <mergeCell ref="D42:E42"/>
    <mergeCell ref="C26:E26"/>
    <mergeCell ref="D27:E27"/>
    <mergeCell ref="D30:E30"/>
    <mergeCell ref="D32:E32"/>
    <mergeCell ref="D19:E19"/>
    <mergeCell ref="C20:C21"/>
    <mergeCell ref="A22:A25"/>
    <mergeCell ref="B22:B25"/>
    <mergeCell ref="D22:E22"/>
    <mergeCell ref="C23:C25"/>
    <mergeCell ref="A6:H6"/>
    <mergeCell ref="A11:E11"/>
    <mergeCell ref="D13:E13"/>
    <mergeCell ref="D17:E17"/>
    <mergeCell ref="A2:H2"/>
    <mergeCell ref="A3:H3"/>
    <mergeCell ref="A4:H4"/>
    <mergeCell ref="A5:H5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tabSelected="1" workbookViewId="0" topLeftCell="A16">
      <selection activeCell="M31" sqref="M31"/>
    </sheetView>
  </sheetViews>
  <sheetFormatPr defaultColWidth="9.00390625" defaultRowHeight="12.75"/>
  <cols>
    <col min="1" max="1" width="3.625" style="0" customWidth="1"/>
    <col min="2" max="2" width="6.375" style="0" customWidth="1"/>
    <col min="3" max="3" width="8.625" style="0" customWidth="1"/>
    <col min="4" max="4" width="7.875" style="0" customWidth="1"/>
    <col min="5" max="5" width="20.875" style="0" customWidth="1"/>
    <col min="6" max="7" width="13.25390625" style="0" customWidth="1"/>
    <col min="8" max="8" width="16.375" style="0" customWidth="1"/>
    <col min="9" max="9" width="9.75390625" style="0" customWidth="1"/>
  </cols>
  <sheetData>
    <row r="1" ht="15" customHeight="1">
      <c r="H1" s="55" t="s">
        <v>18</v>
      </c>
    </row>
    <row r="2" ht="10.5" customHeight="1"/>
    <row r="3" spans="1:9" ht="15.75">
      <c r="A3" s="328" t="s">
        <v>27</v>
      </c>
      <c r="B3" s="329"/>
      <c r="C3" s="329"/>
      <c r="D3" s="329"/>
      <c r="E3" s="329"/>
      <c r="F3" s="329"/>
      <c r="G3" s="329"/>
      <c r="H3" s="329"/>
      <c r="I3" s="329"/>
    </row>
    <row r="4" spans="1:9" ht="15.75">
      <c r="A4" s="328" t="s">
        <v>28</v>
      </c>
      <c r="B4" s="329"/>
      <c r="C4" s="329"/>
      <c r="D4" s="329"/>
      <c r="E4" s="329"/>
      <c r="F4" s="329"/>
      <c r="G4" s="329"/>
      <c r="H4" s="329"/>
      <c r="I4" s="329"/>
    </row>
    <row r="5" spans="1:9" ht="18" customHeight="1">
      <c r="A5" s="328" t="s">
        <v>321</v>
      </c>
      <c r="B5" s="329"/>
      <c r="C5" s="329"/>
      <c r="D5" s="329"/>
      <c r="E5" s="329"/>
      <c r="F5" s="329"/>
      <c r="G5" s="329"/>
      <c r="H5" s="329"/>
      <c r="I5" s="329"/>
    </row>
    <row r="6" ht="12.75">
      <c r="I6" s="5" t="s">
        <v>2</v>
      </c>
    </row>
    <row r="7" spans="1:9" ht="37.5" customHeight="1">
      <c r="A7" s="303" t="s">
        <v>0</v>
      </c>
      <c r="B7" s="304"/>
      <c r="C7" s="304"/>
      <c r="D7" s="304"/>
      <c r="E7" s="305"/>
      <c r="F7" s="42" t="s">
        <v>9</v>
      </c>
      <c r="G7" s="42" t="s">
        <v>12</v>
      </c>
      <c r="H7" s="3" t="s">
        <v>1</v>
      </c>
      <c r="I7" s="42" t="s">
        <v>13</v>
      </c>
    </row>
    <row r="8" spans="1:9" ht="12.75">
      <c r="A8" s="343">
        <v>1</v>
      </c>
      <c r="B8" s="344"/>
      <c r="C8" s="344"/>
      <c r="D8" s="344"/>
      <c r="E8" s="345"/>
      <c r="F8" s="17">
        <v>2</v>
      </c>
      <c r="G8" s="2">
        <v>3</v>
      </c>
      <c r="H8" s="2">
        <v>4</v>
      </c>
      <c r="I8" s="2">
        <v>5</v>
      </c>
    </row>
    <row r="9" spans="1:9" ht="17.25" customHeight="1">
      <c r="A9" s="9"/>
      <c r="B9" s="322" t="s">
        <v>14</v>
      </c>
      <c r="C9" s="323"/>
      <c r="D9" s="323"/>
      <c r="E9" s="324"/>
      <c r="F9" s="44">
        <v>66809222</v>
      </c>
      <c r="G9" s="22">
        <v>67760028</v>
      </c>
      <c r="H9" s="22">
        <v>18909143</v>
      </c>
      <c r="I9" s="49">
        <f>H9/G9*100</f>
        <v>27.906043663382192</v>
      </c>
    </row>
    <row r="10" spans="1:9" ht="15.75" customHeight="1">
      <c r="A10" s="9"/>
      <c r="B10" s="325" t="s">
        <v>26</v>
      </c>
      <c r="C10" s="326"/>
      <c r="D10" s="326"/>
      <c r="E10" s="327"/>
      <c r="F10" s="46">
        <v>67347695</v>
      </c>
      <c r="G10" s="22">
        <v>68298501</v>
      </c>
      <c r="H10" s="22">
        <v>12317913</v>
      </c>
      <c r="I10" s="49">
        <f>H10/G10*100</f>
        <v>18.035407541374884</v>
      </c>
    </row>
    <row r="11" spans="1:9" ht="17.25" customHeight="1">
      <c r="A11" s="9"/>
      <c r="B11" s="346" t="s">
        <v>322</v>
      </c>
      <c r="C11" s="347"/>
      <c r="D11" s="347"/>
      <c r="E11" s="10"/>
      <c r="F11" s="45">
        <v>55205716</v>
      </c>
      <c r="G11" s="45">
        <v>55374012</v>
      </c>
      <c r="H11" s="45">
        <v>11971383</v>
      </c>
      <c r="I11" s="48">
        <f>H11/G11*100</f>
        <v>21.619136066933347</v>
      </c>
    </row>
    <row r="12" spans="1:9" ht="11.25" customHeight="1">
      <c r="A12" s="9"/>
      <c r="B12" s="14" t="s">
        <v>8</v>
      </c>
      <c r="C12" s="15"/>
      <c r="D12" s="15"/>
      <c r="E12" s="10"/>
      <c r="F12" s="45"/>
      <c r="G12" s="45"/>
      <c r="H12" s="45"/>
      <c r="I12" s="49"/>
    </row>
    <row r="13" spans="1:9" ht="17.25" customHeight="1">
      <c r="A13" s="9"/>
      <c r="B13" s="14" t="s">
        <v>10</v>
      </c>
      <c r="C13" s="15"/>
      <c r="D13" s="15"/>
      <c r="E13" s="10"/>
      <c r="F13" s="45">
        <v>5684000</v>
      </c>
      <c r="G13" s="45">
        <v>4954431</v>
      </c>
      <c r="H13" s="45">
        <v>168074</v>
      </c>
      <c r="I13" s="48">
        <f>H13/G13*100</f>
        <v>3.3923976335526724</v>
      </c>
    </row>
    <row r="14" spans="1:9" ht="17.25" customHeight="1">
      <c r="A14" s="9"/>
      <c r="B14" s="346" t="s">
        <v>323</v>
      </c>
      <c r="C14" s="319"/>
      <c r="D14" s="319"/>
      <c r="E14" s="319"/>
      <c r="F14" s="45">
        <v>12141979</v>
      </c>
      <c r="G14" s="45">
        <v>12924489</v>
      </c>
      <c r="H14" s="45">
        <v>346530</v>
      </c>
      <c r="I14" s="48">
        <f>H14/G14*100</f>
        <v>2.681189175061389</v>
      </c>
    </row>
    <row r="15" spans="1:9" ht="18" customHeight="1">
      <c r="A15" s="12"/>
      <c r="B15" s="320" t="s">
        <v>3</v>
      </c>
      <c r="C15" s="321"/>
      <c r="D15" s="321"/>
      <c r="E15" s="321"/>
      <c r="F15" s="50" t="s">
        <v>324</v>
      </c>
      <c r="G15" s="25" t="s">
        <v>324</v>
      </c>
      <c r="H15" s="272">
        <v>6591230</v>
      </c>
      <c r="I15" s="285"/>
    </row>
    <row r="16" spans="1:9" ht="18" customHeight="1">
      <c r="A16" s="12"/>
      <c r="B16" s="350" t="s">
        <v>4</v>
      </c>
      <c r="C16" s="351"/>
      <c r="D16" s="351"/>
      <c r="E16" s="352"/>
      <c r="F16" s="52">
        <v>538473</v>
      </c>
      <c r="G16" s="24">
        <v>538473</v>
      </c>
      <c r="H16" s="25" t="s">
        <v>325</v>
      </c>
      <c r="I16" s="267" t="s">
        <v>29</v>
      </c>
    </row>
    <row r="17" spans="1:9" ht="18" customHeight="1">
      <c r="A17" s="16"/>
      <c r="B17" s="353" t="s">
        <v>5</v>
      </c>
      <c r="C17" s="317"/>
      <c r="D17" s="317"/>
      <c r="E17" s="318"/>
      <c r="F17" s="54">
        <v>9000000</v>
      </c>
      <c r="G17" s="22">
        <v>9000000</v>
      </c>
      <c r="H17" s="273" t="s">
        <v>29</v>
      </c>
      <c r="I17" s="267" t="s">
        <v>29</v>
      </c>
    </row>
    <row r="18" spans="1:9" ht="12.75" customHeight="1">
      <c r="A18" s="11"/>
      <c r="B18" s="348" t="s">
        <v>7</v>
      </c>
      <c r="C18" s="348"/>
      <c r="D18" s="348"/>
      <c r="E18" s="348"/>
      <c r="F18" s="27"/>
      <c r="G18" s="28"/>
      <c r="H18" s="28"/>
      <c r="I18" s="49"/>
    </row>
    <row r="19" spans="1:9" ht="15" customHeight="1">
      <c r="A19" s="11"/>
      <c r="B19" s="348" t="s">
        <v>21</v>
      </c>
      <c r="C19" s="348"/>
      <c r="D19" s="348"/>
      <c r="E19" s="349"/>
      <c r="F19" s="61">
        <v>9000000</v>
      </c>
      <c r="G19" s="23">
        <v>9000000</v>
      </c>
      <c r="H19" s="47" t="s">
        <v>29</v>
      </c>
      <c r="I19" s="51" t="s">
        <v>29</v>
      </c>
    </row>
    <row r="20" spans="1:9" ht="18" customHeight="1">
      <c r="A20" s="11"/>
      <c r="B20" s="306" t="s">
        <v>22</v>
      </c>
      <c r="C20" s="306"/>
      <c r="D20" s="306"/>
      <c r="E20" s="306"/>
      <c r="F20" s="32" t="s">
        <v>29</v>
      </c>
      <c r="G20" s="47" t="s">
        <v>29</v>
      </c>
      <c r="H20" s="47" t="s">
        <v>29</v>
      </c>
      <c r="I20" s="51" t="s">
        <v>29</v>
      </c>
    </row>
    <row r="21" spans="1:9" ht="15" customHeight="1">
      <c r="A21" s="11"/>
      <c r="B21" s="293" t="s">
        <v>15</v>
      </c>
      <c r="C21" s="293"/>
      <c r="D21" s="293"/>
      <c r="E21" s="294"/>
      <c r="F21" s="20"/>
      <c r="G21" s="31"/>
      <c r="H21" s="31"/>
      <c r="I21" s="59"/>
    </row>
    <row r="22" spans="1:9" ht="15.75" customHeight="1">
      <c r="A22" s="12"/>
      <c r="B22" s="322" t="s">
        <v>6</v>
      </c>
      <c r="C22" s="295"/>
      <c r="D22" s="295"/>
      <c r="E22" s="295"/>
      <c r="F22" s="52">
        <v>8461527</v>
      </c>
      <c r="G22" s="24">
        <v>8461527</v>
      </c>
      <c r="H22" s="24">
        <v>2343119</v>
      </c>
      <c r="I22" s="49">
        <f>H22/G22*100</f>
        <v>27.69144387295579</v>
      </c>
    </row>
    <row r="23" spans="1:9" ht="16.5" customHeight="1">
      <c r="A23" s="11"/>
      <c r="B23" s="348" t="s">
        <v>7</v>
      </c>
      <c r="C23" s="348"/>
      <c r="D23" s="348"/>
      <c r="E23" s="348"/>
      <c r="F23" s="27"/>
      <c r="G23" s="23"/>
      <c r="H23" s="23"/>
      <c r="I23" s="49"/>
    </row>
    <row r="24" spans="1:9" ht="17.25" customHeight="1">
      <c r="A24" s="11"/>
      <c r="B24" s="306" t="s">
        <v>326</v>
      </c>
      <c r="C24" s="306"/>
      <c r="D24" s="306"/>
      <c r="E24" s="307"/>
      <c r="F24" s="61">
        <v>8461527</v>
      </c>
      <c r="G24" s="23">
        <v>8461527</v>
      </c>
      <c r="H24" s="23">
        <v>2343119</v>
      </c>
      <c r="I24" s="48">
        <f>H24/G24*100</f>
        <v>27.69144387295579</v>
      </c>
    </row>
    <row r="25" spans="1:9" ht="17.25" customHeight="1">
      <c r="A25" s="11"/>
      <c r="B25" s="307" t="s">
        <v>327</v>
      </c>
      <c r="C25" s="290"/>
      <c r="D25" s="290"/>
      <c r="E25" s="296"/>
      <c r="F25" s="53"/>
      <c r="G25" s="23"/>
      <c r="H25" s="23"/>
      <c r="I25" s="48"/>
    </row>
    <row r="26" spans="1:9" ht="17.25" customHeight="1">
      <c r="A26" s="11"/>
      <c r="B26" s="306" t="s">
        <v>19</v>
      </c>
      <c r="C26" s="306"/>
      <c r="D26" s="306"/>
      <c r="E26" s="307"/>
      <c r="F26" s="53"/>
      <c r="G26" s="23">
        <v>900000</v>
      </c>
      <c r="H26" s="23">
        <v>152281</v>
      </c>
      <c r="I26" s="48">
        <f>H26/G26*100</f>
        <v>16.92011111111111</v>
      </c>
    </row>
    <row r="27" spans="1:9" ht="17.25" customHeight="1">
      <c r="A27" s="11"/>
      <c r="B27" s="306" t="s">
        <v>328</v>
      </c>
      <c r="C27" s="288"/>
      <c r="D27" s="288"/>
      <c r="E27" s="292"/>
      <c r="F27" s="53"/>
      <c r="G27" s="23"/>
      <c r="H27" s="23"/>
      <c r="I27" s="49"/>
    </row>
    <row r="28" spans="1:9" ht="17.25" customHeight="1">
      <c r="A28" s="11"/>
      <c r="B28" s="306" t="s">
        <v>329</v>
      </c>
      <c r="C28" s="306"/>
      <c r="D28" s="306"/>
      <c r="E28" s="307"/>
      <c r="F28" s="53"/>
      <c r="G28" s="23"/>
      <c r="H28" s="23"/>
      <c r="I28" s="48"/>
    </row>
    <row r="29" spans="1:9" ht="13.5" customHeight="1">
      <c r="A29" s="11"/>
      <c r="B29" s="306" t="s">
        <v>330</v>
      </c>
      <c r="C29" s="288"/>
      <c r="D29" s="288"/>
      <c r="E29" s="292"/>
      <c r="F29" s="26"/>
      <c r="G29" s="23"/>
      <c r="H29" s="23"/>
      <c r="I29" s="49"/>
    </row>
    <row r="30" spans="1:9" ht="15" customHeight="1">
      <c r="A30" s="11"/>
      <c r="B30" s="306" t="s">
        <v>20</v>
      </c>
      <c r="C30" s="306"/>
      <c r="D30" s="306"/>
      <c r="E30" s="307"/>
      <c r="F30" s="337" t="s">
        <v>29</v>
      </c>
      <c r="G30" s="340">
        <v>13.8</v>
      </c>
      <c r="H30" s="340">
        <v>3.7</v>
      </c>
      <c r="I30" s="331" t="s">
        <v>29</v>
      </c>
    </row>
    <row r="31" spans="1:9" ht="18" customHeight="1">
      <c r="A31" s="11"/>
      <c r="B31" s="306" t="s">
        <v>16</v>
      </c>
      <c r="C31" s="291"/>
      <c r="D31" s="291"/>
      <c r="E31" s="292"/>
      <c r="F31" s="338"/>
      <c r="G31" s="340"/>
      <c r="H31" s="340"/>
      <c r="I31" s="332"/>
    </row>
    <row r="32" spans="1:9" ht="12.75" customHeight="1">
      <c r="A32" s="8"/>
      <c r="B32" s="334" t="s">
        <v>17</v>
      </c>
      <c r="C32" s="335"/>
      <c r="D32" s="335"/>
      <c r="E32" s="336"/>
      <c r="F32" s="339"/>
      <c r="G32" s="341"/>
      <c r="H32" s="342"/>
      <c r="I32" s="333"/>
    </row>
    <row r="33" spans="1:9" ht="17.25" customHeight="1">
      <c r="A33" s="12"/>
      <c r="B33" s="286" t="s">
        <v>23</v>
      </c>
      <c r="C33" s="286"/>
      <c r="D33" s="286"/>
      <c r="E33" s="287"/>
      <c r="F33" s="58"/>
      <c r="G33" s="29"/>
      <c r="H33" s="29"/>
      <c r="I33" s="19"/>
    </row>
    <row r="34" spans="1:9" ht="13.5" customHeight="1">
      <c r="A34" s="11"/>
      <c r="B34" s="308" t="s">
        <v>331</v>
      </c>
      <c r="C34" s="309"/>
      <c r="D34" s="309"/>
      <c r="E34" s="309"/>
      <c r="F34" s="53">
        <v>15527050</v>
      </c>
      <c r="G34" s="32"/>
      <c r="H34" s="47"/>
      <c r="I34" s="30" t="s">
        <v>29</v>
      </c>
    </row>
    <row r="35" spans="1:9" ht="13.5" customHeight="1">
      <c r="A35" s="11"/>
      <c r="B35" s="307" t="s">
        <v>334</v>
      </c>
      <c r="C35" s="290"/>
      <c r="D35" s="290"/>
      <c r="E35" s="290"/>
      <c r="F35" s="263"/>
      <c r="G35" s="47"/>
      <c r="H35" s="45">
        <v>13183931</v>
      </c>
      <c r="I35" s="30" t="s">
        <v>29</v>
      </c>
    </row>
    <row r="36" spans="1:9" ht="18.75" customHeight="1">
      <c r="A36" s="11"/>
      <c r="B36" s="306" t="s">
        <v>332</v>
      </c>
      <c r="C36" s="306"/>
      <c r="D36" s="306"/>
      <c r="E36" s="307"/>
      <c r="F36" s="32">
        <v>23.2</v>
      </c>
      <c r="G36" s="47"/>
      <c r="H36" s="278">
        <v>19.5</v>
      </c>
      <c r="I36" s="30" t="s">
        <v>29</v>
      </c>
    </row>
    <row r="37" spans="1:9" ht="15" customHeight="1">
      <c r="A37" s="11"/>
      <c r="B37" s="334" t="s">
        <v>333</v>
      </c>
      <c r="C37" s="334"/>
      <c r="D37" s="334"/>
      <c r="E37" s="279"/>
      <c r="F37" s="263"/>
      <c r="G37" s="47"/>
      <c r="H37" s="45"/>
      <c r="I37" s="43"/>
    </row>
    <row r="38" spans="1:9" ht="17.25" customHeight="1">
      <c r="A38" s="38"/>
      <c r="B38" s="280" t="s">
        <v>24</v>
      </c>
      <c r="C38" s="280"/>
      <c r="D38" s="280"/>
      <c r="E38" s="281"/>
      <c r="F38" s="264"/>
      <c r="G38" s="36"/>
      <c r="H38" s="29"/>
      <c r="I38" s="19"/>
    </row>
    <row r="39" spans="1:9" ht="15.75" customHeight="1">
      <c r="A39" s="38"/>
      <c r="B39" s="282" t="s">
        <v>25</v>
      </c>
      <c r="C39" s="282"/>
      <c r="D39" s="282"/>
      <c r="E39" s="283"/>
      <c r="F39" s="265"/>
      <c r="G39" s="40"/>
      <c r="H39" s="23"/>
      <c r="I39" s="13"/>
    </row>
    <row r="40" spans="1:9" ht="17.25" customHeight="1">
      <c r="A40" s="39"/>
      <c r="B40" s="306" t="s">
        <v>331</v>
      </c>
      <c r="C40" s="306"/>
      <c r="D40" s="306"/>
      <c r="E40" s="306"/>
      <c r="F40" s="53">
        <v>6581090</v>
      </c>
      <c r="G40" s="37"/>
      <c r="H40" s="37"/>
      <c r="I40" s="275" t="s">
        <v>29</v>
      </c>
    </row>
    <row r="41" spans="1:9" ht="13.5" customHeight="1">
      <c r="A41" s="39"/>
      <c r="B41" s="346" t="s">
        <v>334</v>
      </c>
      <c r="C41" s="346"/>
      <c r="D41" s="346"/>
      <c r="E41" s="308"/>
      <c r="F41" s="266"/>
      <c r="G41" s="56"/>
      <c r="H41" s="274">
        <v>8334173</v>
      </c>
      <c r="I41" s="276" t="s">
        <v>29</v>
      </c>
    </row>
    <row r="42" spans="1:9" ht="17.25" customHeight="1">
      <c r="A42" s="39"/>
      <c r="B42" s="346" t="s">
        <v>335</v>
      </c>
      <c r="C42" s="346"/>
      <c r="D42" s="346"/>
      <c r="E42" s="346"/>
      <c r="F42" s="271">
        <v>9.8</v>
      </c>
      <c r="G42" s="268"/>
      <c r="H42" s="330">
        <v>12.3</v>
      </c>
      <c r="I42" s="277" t="s">
        <v>29</v>
      </c>
    </row>
    <row r="43" spans="1:9" ht="17.25" customHeight="1">
      <c r="A43" s="39"/>
      <c r="B43" s="346" t="s">
        <v>339</v>
      </c>
      <c r="C43" s="346"/>
      <c r="D43" s="346"/>
      <c r="E43" s="346"/>
      <c r="F43" s="269"/>
      <c r="G43" s="270"/>
      <c r="H43" s="45"/>
      <c r="I43" s="13"/>
    </row>
    <row r="44" spans="1:9" ht="15" customHeight="1">
      <c r="A44" s="284"/>
      <c r="B44" s="355" t="s">
        <v>340</v>
      </c>
      <c r="C44" s="355"/>
      <c r="D44" s="355"/>
      <c r="E44" s="355"/>
      <c r="F44" s="266"/>
      <c r="G44" s="56"/>
      <c r="H44" s="274"/>
      <c r="I44" s="57"/>
    </row>
    <row r="45" spans="1:9" ht="6" customHeight="1">
      <c r="A45" s="21"/>
      <c r="B45" s="35"/>
      <c r="C45" s="35"/>
      <c r="D45" s="35"/>
      <c r="E45" s="18"/>
      <c r="F45" s="18"/>
      <c r="G45" s="33"/>
      <c r="H45" s="33"/>
      <c r="I45" s="34"/>
    </row>
    <row r="46" spans="1:9" ht="14.25" customHeight="1">
      <c r="A46" s="41" t="s">
        <v>11</v>
      </c>
      <c r="B46" s="35"/>
      <c r="C46" s="35"/>
      <c r="D46" s="35"/>
      <c r="E46" s="18"/>
      <c r="F46" s="18"/>
      <c r="G46" s="33"/>
      <c r="H46" s="33"/>
      <c r="I46" s="34"/>
    </row>
    <row r="47" spans="1:9" ht="15">
      <c r="A47" s="1"/>
      <c r="B47" s="35"/>
      <c r="C47" s="35"/>
      <c r="D47" s="35"/>
      <c r="E47" s="18"/>
      <c r="F47" s="18"/>
      <c r="G47" s="33"/>
      <c r="H47" s="33"/>
      <c r="I47" s="34"/>
    </row>
    <row r="48" spans="1:9" ht="12.75">
      <c r="A48" s="354" t="s">
        <v>336</v>
      </c>
      <c r="B48" s="354"/>
      <c r="C48" s="354" t="s">
        <v>337</v>
      </c>
      <c r="D48" s="354"/>
      <c r="E48" s="354"/>
      <c r="F48" s="6"/>
      <c r="G48" s="7"/>
      <c r="H48" s="7"/>
      <c r="I48" s="4"/>
    </row>
    <row r="49" spans="5:9" ht="12.75">
      <c r="E49" s="6"/>
      <c r="F49" s="6"/>
      <c r="G49" s="7"/>
      <c r="H49" s="7"/>
      <c r="I49" s="4"/>
    </row>
    <row r="50" spans="1:9" ht="12.75">
      <c r="A50" s="354" t="s">
        <v>338</v>
      </c>
      <c r="B50" s="354"/>
      <c r="C50" s="354"/>
      <c r="D50" s="354"/>
      <c r="E50" s="354"/>
      <c r="F50" s="6"/>
      <c r="G50" s="7"/>
      <c r="H50" s="7"/>
      <c r="I50" s="4"/>
    </row>
    <row r="51" spans="5:9" ht="12.75">
      <c r="E51" s="6"/>
      <c r="F51" s="6"/>
      <c r="G51" s="7"/>
      <c r="H51" s="7"/>
      <c r="I51" s="4"/>
    </row>
    <row r="52" spans="5:9" ht="12.75">
      <c r="E52" s="6"/>
      <c r="F52" s="6"/>
      <c r="G52" s="7"/>
      <c r="H52" s="7"/>
      <c r="I52" s="4"/>
    </row>
    <row r="53" spans="5:9" ht="12.75">
      <c r="E53" s="6"/>
      <c r="F53" s="6"/>
      <c r="G53" s="7"/>
      <c r="H53" s="7"/>
      <c r="I53" s="4"/>
    </row>
    <row r="54" spans="5:9" ht="12.75">
      <c r="E54" s="6"/>
      <c r="F54" s="6"/>
      <c r="G54" s="7"/>
      <c r="H54" s="7"/>
      <c r="I54" s="4"/>
    </row>
    <row r="55" spans="5:9" ht="12.75">
      <c r="E55" s="6"/>
      <c r="F55" s="6"/>
      <c r="G55" s="7"/>
      <c r="H55" s="7"/>
      <c r="I55" s="4"/>
    </row>
    <row r="56" spans="5:9" ht="12.75">
      <c r="E56" s="6"/>
      <c r="F56" s="6"/>
      <c r="G56" s="7"/>
      <c r="H56" s="7"/>
      <c r="I56" s="4"/>
    </row>
    <row r="57" spans="5:9" ht="12.75">
      <c r="E57" s="6"/>
      <c r="F57" s="6"/>
      <c r="G57" s="7"/>
      <c r="H57" s="7"/>
      <c r="I57" s="4"/>
    </row>
    <row r="58" spans="5:9" ht="12.75">
      <c r="E58" s="6"/>
      <c r="F58" s="6"/>
      <c r="G58" s="7"/>
      <c r="H58" s="7"/>
      <c r="I58" s="4"/>
    </row>
    <row r="59" spans="5:9" ht="12.75">
      <c r="E59" s="6"/>
      <c r="F59" s="6"/>
      <c r="G59" s="7"/>
      <c r="H59" s="7"/>
      <c r="I59" s="4"/>
    </row>
    <row r="60" spans="5:9" ht="12.75">
      <c r="E60" s="6"/>
      <c r="F60" s="6"/>
      <c r="G60" s="7"/>
      <c r="H60" s="7"/>
      <c r="I60" s="4"/>
    </row>
    <row r="61" spans="5:9" ht="12.75">
      <c r="E61" s="6"/>
      <c r="F61" s="6"/>
      <c r="G61" s="7"/>
      <c r="H61" s="7"/>
      <c r="I61" s="4"/>
    </row>
    <row r="62" spans="5:9" ht="12.75">
      <c r="E62" s="6"/>
      <c r="F62" s="6"/>
      <c r="G62" s="7"/>
      <c r="H62" s="7"/>
      <c r="I62" s="4"/>
    </row>
    <row r="63" spans="5:9" ht="12.75">
      <c r="E63" s="6"/>
      <c r="F63" s="6"/>
      <c r="G63" s="7"/>
      <c r="H63" s="7"/>
      <c r="I63" s="4"/>
    </row>
    <row r="64" spans="5:9" ht="12.75">
      <c r="E64" s="6"/>
      <c r="F64" s="6"/>
      <c r="G64" s="7"/>
      <c r="H64" s="7"/>
      <c r="I64" s="4"/>
    </row>
    <row r="65" spans="5:9" ht="12.75">
      <c r="E65" s="6"/>
      <c r="F65" s="6"/>
      <c r="G65" s="7"/>
      <c r="H65" s="7"/>
      <c r="I65" s="4"/>
    </row>
    <row r="66" spans="5:9" ht="12.75">
      <c r="E66" s="6"/>
      <c r="F66" s="6"/>
      <c r="G66" s="7"/>
      <c r="H66" s="7"/>
      <c r="I66" s="4"/>
    </row>
    <row r="67" spans="5:9" ht="12.75">
      <c r="E67" s="6"/>
      <c r="F67" s="6"/>
      <c r="G67" s="7"/>
      <c r="H67" s="7"/>
      <c r="I67" s="4"/>
    </row>
    <row r="68" spans="5:9" ht="12.75">
      <c r="E68" s="6"/>
      <c r="F68" s="6"/>
      <c r="G68" s="7"/>
      <c r="H68" s="7"/>
      <c r="I68" s="4"/>
    </row>
    <row r="69" spans="5:9" ht="12.75">
      <c r="E69" s="6"/>
      <c r="F69" s="6"/>
      <c r="G69" s="7"/>
      <c r="H69" s="7"/>
      <c r="I69" s="4"/>
    </row>
    <row r="70" spans="5:9" ht="12.75">
      <c r="E70" s="6"/>
      <c r="F70" s="6"/>
      <c r="G70" s="7"/>
      <c r="H70" s="7"/>
      <c r="I70" s="4"/>
    </row>
    <row r="71" spans="5:9" ht="12.75">
      <c r="E71" s="6"/>
      <c r="F71" s="6"/>
      <c r="G71" s="7"/>
      <c r="H71" s="7"/>
      <c r="I71" s="4"/>
    </row>
    <row r="72" spans="5:9" ht="12.75">
      <c r="E72" s="6"/>
      <c r="F72" s="6"/>
      <c r="G72" s="7"/>
      <c r="H72" s="7"/>
      <c r="I72" s="4"/>
    </row>
    <row r="73" spans="5:9" ht="12.75">
      <c r="E73" s="6"/>
      <c r="F73" s="6"/>
      <c r="G73" s="7"/>
      <c r="H73" s="7"/>
      <c r="I73" s="4"/>
    </row>
    <row r="74" spans="5:9" ht="12.75">
      <c r="E74" s="6"/>
      <c r="F74" s="6"/>
      <c r="G74" s="7"/>
      <c r="H74" s="7"/>
      <c r="I74" s="4"/>
    </row>
    <row r="75" spans="5:9" ht="12.75">
      <c r="E75" s="6"/>
      <c r="F75" s="6"/>
      <c r="G75" s="7"/>
      <c r="H75" s="7"/>
      <c r="I75" s="4"/>
    </row>
    <row r="76" spans="5:9" ht="12.75">
      <c r="E76" s="6"/>
      <c r="F76" s="6"/>
      <c r="G76" s="7"/>
      <c r="H76" s="7"/>
      <c r="I76" s="4"/>
    </row>
    <row r="77" spans="5:9" ht="12.75">
      <c r="E77" s="6"/>
      <c r="F77" s="6"/>
      <c r="G77" s="7"/>
      <c r="H77" s="7"/>
      <c r="I77" s="4"/>
    </row>
    <row r="78" spans="5:9" ht="12.75">
      <c r="E78" s="6"/>
      <c r="F78" s="6"/>
      <c r="G78" s="7"/>
      <c r="H78" s="7"/>
      <c r="I78" s="4"/>
    </row>
    <row r="79" spans="5:9" ht="12.75">
      <c r="E79" s="6"/>
      <c r="F79" s="6"/>
      <c r="G79" s="7"/>
      <c r="H79" s="7"/>
      <c r="I79" s="4"/>
    </row>
    <row r="80" spans="5:9" ht="12.75">
      <c r="E80" s="6"/>
      <c r="F80" s="6"/>
      <c r="G80" s="7"/>
      <c r="H80" s="7"/>
      <c r="I80" s="4"/>
    </row>
    <row r="81" spans="5:9" ht="12.75">
      <c r="E81" s="6"/>
      <c r="F81" s="6"/>
      <c r="G81" s="7"/>
      <c r="H81" s="7"/>
      <c r="I81" s="4"/>
    </row>
    <row r="82" spans="5:9" ht="12.75">
      <c r="E82" s="6"/>
      <c r="F82" s="6"/>
      <c r="G82" s="7"/>
      <c r="H82" s="7"/>
      <c r="I82" s="4"/>
    </row>
    <row r="83" spans="5:9" ht="12.75">
      <c r="E83" s="6"/>
      <c r="F83" s="6"/>
      <c r="G83" s="7"/>
      <c r="H83" s="7"/>
      <c r="I83" s="4"/>
    </row>
    <row r="84" spans="5:9" ht="12.75">
      <c r="E84" s="6"/>
      <c r="F84" s="6"/>
      <c r="G84" s="7"/>
      <c r="H84" s="7"/>
      <c r="I84" s="4"/>
    </row>
    <row r="85" spans="5:9" ht="12.75">
      <c r="E85" s="6"/>
      <c r="F85" s="6"/>
      <c r="G85" s="7"/>
      <c r="H85" s="7"/>
      <c r="I85" s="4"/>
    </row>
    <row r="86" spans="5:9" ht="12.75">
      <c r="E86" s="6"/>
      <c r="F86" s="6"/>
      <c r="G86" s="7"/>
      <c r="H86" s="7"/>
      <c r="I86" s="4"/>
    </row>
    <row r="87" spans="5:9" ht="12.75">
      <c r="E87" s="6"/>
      <c r="F87" s="6"/>
      <c r="G87" s="7"/>
      <c r="H87" s="7"/>
      <c r="I87" s="4"/>
    </row>
    <row r="88" spans="5:9" ht="12.75">
      <c r="E88" s="6"/>
      <c r="F88" s="6"/>
      <c r="G88" s="7"/>
      <c r="H88" s="7"/>
      <c r="I88" s="4"/>
    </row>
    <row r="89" spans="5:9" ht="12.75">
      <c r="E89" s="6"/>
      <c r="F89" s="6"/>
      <c r="G89" s="7"/>
      <c r="H89" s="7"/>
      <c r="I89" s="4"/>
    </row>
    <row r="90" spans="5:9" ht="12.75">
      <c r="E90" s="6"/>
      <c r="F90" s="6"/>
      <c r="G90" s="7"/>
      <c r="H90" s="7"/>
      <c r="I90" s="4"/>
    </row>
    <row r="91" spans="5:9" ht="12.75">
      <c r="E91" s="6"/>
      <c r="F91" s="6"/>
      <c r="G91" s="7"/>
      <c r="H91" s="7"/>
      <c r="I91" s="4"/>
    </row>
    <row r="92" spans="5:9" ht="12.75">
      <c r="E92" s="6"/>
      <c r="F92" s="6"/>
      <c r="G92" s="7"/>
      <c r="H92" s="7"/>
      <c r="I92" s="4"/>
    </row>
    <row r="93" spans="5:9" ht="12.75">
      <c r="E93" s="6"/>
      <c r="F93" s="6"/>
      <c r="G93" s="7"/>
      <c r="H93" s="7"/>
      <c r="I93" s="4"/>
    </row>
    <row r="94" spans="5:9" ht="12.75">
      <c r="E94" s="6"/>
      <c r="F94" s="6"/>
      <c r="G94" s="7"/>
      <c r="H94" s="7"/>
      <c r="I94" s="4"/>
    </row>
    <row r="95" spans="5:9" ht="12.75">
      <c r="E95" s="6"/>
      <c r="F95" s="6"/>
      <c r="G95" s="7"/>
      <c r="H95" s="7"/>
      <c r="I95" s="4"/>
    </row>
    <row r="96" spans="5:9" ht="12.75">
      <c r="E96" s="6"/>
      <c r="F96" s="6"/>
      <c r="G96" s="7"/>
      <c r="H96" s="7"/>
      <c r="I96" s="4"/>
    </row>
    <row r="97" spans="5:9" ht="12.75">
      <c r="E97" s="6"/>
      <c r="F97" s="6"/>
      <c r="G97" s="7"/>
      <c r="H97" s="7"/>
      <c r="I97" s="4"/>
    </row>
    <row r="98" spans="5:9" ht="12.75">
      <c r="E98" s="6"/>
      <c r="F98" s="6"/>
      <c r="G98" s="7"/>
      <c r="H98" s="7"/>
      <c r="I98" s="4"/>
    </row>
    <row r="99" spans="5:9" ht="12.75">
      <c r="E99" s="6"/>
      <c r="F99" s="6"/>
      <c r="G99" s="7"/>
      <c r="H99" s="7"/>
      <c r="I99" s="4"/>
    </row>
    <row r="100" spans="5:9" ht="12.75">
      <c r="E100" s="6"/>
      <c r="F100" s="6"/>
      <c r="G100" s="7"/>
      <c r="H100" s="7"/>
      <c r="I100" s="4"/>
    </row>
    <row r="101" spans="5:9" ht="12.75">
      <c r="E101" s="6"/>
      <c r="F101" s="6"/>
      <c r="G101" s="7"/>
      <c r="H101" s="7"/>
      <c r="I101" s="4"/>
    </row>
    <row r="102" spans="5:9" ht="12.75">
      <c r="E102" s="6"/>
      <c r="F102" s="6"/>
      <c r="G102" s="7"/>
      <c r="H102" s="7"/>
      <c r="I102" s="4"/>
    </row>
    <row r="103" spans="5:9" ht="12.75">
      <c r="E103" s="6"/>
      <c r="F103" s="6"/>
      <c r="G103" s="7"/>
      <c r="H103" s="7"/>
      <c r="I103" s="4"/>
    </row>
    <row r="104" spans="5:9" ht="12.75">
      <c r="E104" s="6"/>
      <c r="F104" s="6"/>
      <c r="G104" s="7"/>
      <c r="H104" s="7"/>
      <c r="I104" s="4"/>
    </row>
    <row r="105" spans="5:9" ht="12.75">
      <c r="E105" s="6"/>
      <c r="F105" s="6"/>
      <c r="G105" s="7"/>
      <c r="H105" s="7"/>
      <c r="I105" s="4"/>
    </row>
    <row r="106" spans="5:9" ht="12.75">
      <c r="E106" s="6"/>
      <c r="F106" s="6"/>
      <c r="G106" s="7"/>
      <c r="H106" s="7"/>
      <c r="I106" s="4"/>
    </row>
    <row r="107" spans="5:9" ht="12.75">
      <c r="E107" s="6"/>
      <c r="F107" s="6"/>
      <c r="G107" s="7"/>
      <c r="H107" s="7"/>
      <c r="I107" s="4"/>
    </row>
    <row r="108" spans="5:9" ht="12.75">
      <c r="E108" s="6"/>
      <c r="F108" s="6"/>
      <c r="G108" s="7"/>
      <c r="H108" s="7"/>
      <c r="I108" s="4"/>
    </row>
    <row r="109" spans="5:9" ht="12.75">
      <c r="E109" s="6"/>
      <c r="F109" s="6"/>
      <c r="G109" s="7"/>
      <c r="H109" s="7"/>
      <c r="I109" s="4"/>
    </row>
    <row r="110" spans="5:9" ht="12.75">
      <c r="E110" s="6"/>
      <c r="F110" s="6"/>
      <c r="G110" s="7"/>
      <c r="H110" s="7"/>
      <c r="I110" s="4"/>
    </row>
    <row r="111" spans="5:9" ht="12.75">
      <c r="E111" s="6"/>
      <c r="F111" s="6"/>
      <c r="G111" s="7"/>
      <c r="H111" s="7"/>
      <c r="I111" s="4"/>
    </row>
    <row r="112" spans="5:9" ht="12.75">
      <c r="E112" s="6"/>
      <c r="F112" s="6"/>
      <c r="G112" s="7"/>
      <c r="H112" s="7"/>
      <c r="I112" s="4"/>
    </row>
    <row r="113" spans="5:9" ht="12.75">
      <c r="E113" s="6"/>
      <c r="F113" s="6"/>
      <c r="G113" s="7"/>
      <c r="H113" s="7"/>
      <c r="I113" s="4"/>
    </row>
    <row r="114" spans="5:9" ht="12.75">
      <c r="E114" s="6"/>
      <c r="F114" s="6"/>
      <c r="G114" s="7"/>
      <c r="H114" s="7"/>
      <c r="I114" s="4"/>
    </row>
    <row r="115" spans="5:9" ht="12.75">
      <c r="E115" s="6"/>
      <c r="F115" s="6"/>
      <c r="G115" s="7"/>
      <c r="H115" s="7"/>
      <c r="I115" s="4"/>
    </row>
    <row r="116" spans="5:9" ht="12.75">
      <c r="E116" s="6"/>
      <c r="F116" s="6"/>
      <c r="G116" s="7"/>
      <c r="H116" s="7"/>
      <c r="I116" s="4"/>
    </row>
    <row r="117" spans="5:9" ht="12.75">
      <c r="E117" s="6"/>
      <c r="F117" s="6"/>
      <c r="G117" s="7"/>
      <c r="H117" s="7"/>
      <c r="I117" s="4"/>
    </row>
    <row r="118" spans="5:9" ht="12.75">
      <c r="E118" s="6"/>
      <c r="F118" s="6"/>
      <c r="G118" s="7"/>
      <c r="H118" s="7"/>
      <c r="I118" s="4"/>
    </row>
    <row r="119" spans="5:9" ht="12.75">
      <c r="E119" s="6"/>
      <c r="F119" s="6"/>
      <c r="G119" s="7"/>
      <c r="H119" s="7"/>
      <c r="I119" s="4"/>
    </row>
    <row r="120" spans="5:9" ht="12.75">
      <c r="E120" s="6"/>
      <c r="F120" s="6"/>
      <c r="G120" s="7"/>
      <c r="H120" s="7"/>
      <c r="I120" s="4"/>
    </row>
    <row r="121" spans="5:9" ht="12.75">
      <c r="E121" s="6"/>
      <c r="F121" s="6"/>
      <c r="G121" s="7"/>
      <c r="H121" s="7"/>
      <c r="I121" s="4"/>
    </row>
    <row r="122" spans="5:9" ht="12.75">
      <c r="E122" s="6"/>
      <c r="F122" s="6"/>
      <c r="G122" s="7"/>
      <c r="H122" s="7"/>
      <c r="I122" s="4"/>
    </row>
    <row r="123" spans="5:9" ht="12.75">
      <c r="E123" s="6"/>
      <c r="F123" s="6"/>
      <c r="G123" s="7"/>
      <c r="H123" s="7"/>
      <c r="I123" s="4"/>
    </row>
    <row r="124" spans="5:9" ht="12.75">
      <c r="E124" s="6"/>
      <c r="F124" s="6"/>
      <c r="G124" s="7"/>
      <c r="H124" s="7"/>
      <c r="I124" s="4"/>
    </row>
    <row r="125" spans="5:9" ht="12.75">
      <c r="E125" s="6"/>
      <c r="F125" s="6"/>
      <c r="G125" s="7"/>
      <c r="H125" s="7"/>
      <c r="I125" s="4"/>
    </row>
    <row r="126" spans="5:9" ht="12.75">
      <c r="E126" s="6"/>
      <c r="F126" s="6"/>
      <c r="G126" s="7"/>
      <c r="H126" s="7"/>
      <c r="I126" s="4"/>
    </row>
    <row r="127" spans="5:9" ht="12.75">
      <c r="E127" s="6"/>
      <c r="F127" s="6"/>
      <c r="G127" s="7"/>
      <c r="H127" s="7"/>
      <c r="I127" s="4"/>
    </row>
    <row r="128" spans="5:9" ht="12.75">
      <c r="E128" s="6"/>
      <c r="F128" s="6"/>
      <c r="G128" s="7"/>
      <c r="H128" s="7"/>
      <c r="I128" s="4"/>
    </row>
    <row r="129" spans="5:9" ht="12.75">
      <c r="E129" s="6"/>
      <c r="F129" s="6"/>
      <c r="G129" s="7"/>
      <c r="H129" s="7"/>
      <c r="I129" s="4"/>
    </row>
    <row r="130" spans="5:9" ht="12.75">
      <c r="E130" s="6"/>
      <c r="F130" s="6"/>
      <c r="G130" s="7"/>
      <c r="H130" s="7"/>
      <c r="I130" s="4"/>
    </row>
    <row r="131" spans="5:9" ht="12.75">
      <c r="E131" s="6"/>
      <c r="F131" s="6"/>
      <c r="G131" s="7"/>
      <c r="H131" s="7"/>
      <c r="I131" s="4"/>
    </row>
    <row r="132" spans="5:9" ht="12.75">
      <c r="E132" s="6"/>
      <c r="F132" s="6"/>
      <c r="G132" s="7"/>
      <c r="H132" s="7"/>
      <c r="I132" s="4"/>
    </row>
    <row r="133" spans="5:9" ht="12.75">
      <c r="E133" s="6"/>
      <c r="F133" s="6"/>
      <c r="G133" s="7"/>
      <c r="H133" s="7"/>
      <c r="I133" s="4"/>
    </row>
    <row r="134" spans="5:9" ht="12.75">
      <c r="E134" s="6"/>
      <c r="F134" s="6"/>
      <c r="G134" s="7"/>
      <c r="H134" s="7"/>
      <c r="I134" s="4"/>
    </row>
    <row r="135" spans="5:9" ht="12.75">
      <c r="E135" s="6"/>
      <c r="F135" s="6"/>
      <c r="G135" s="7"/>
      <c r="H135" s="7"/>
      <c r="I135" s="4"/>
    </row>
    <row r="136" spans="5:9" ht="12.75">
      <c r="E136" s="6"/>
      <c r="F136" s="6"/>
      <c r="G136" s="7"/>
      <c r="H136" s="7"/>
      <c r="I136" s="4"/>
    </row>
    <row r="137" spans="5:9" ht="12.75">
      <c r="E137" s="6"/>
      <c r="F137" s="6"/>
      <c r="G137" s="7"/>
      <c r="H137" s="7"/>
      <c r="I137" s="4"/>
    </row>
    <row r="138" spans="5:9" ht="12.75">
      <c r="E138" s="6"/>
      <c r="F138" s="6"/>
      <c r="G138" s="7"/>
      <c r="H138" s="7"/>
      <c r="I138" s="4"/>
    </row>
    <row r="139" spans="5:9" ht="12.75">
      <c r="E139" s="6"/>
      <c r="F139" s="6"/>
      <c r="G139" s="7"/>
      <c r="H139" s="7"/>
      <c r="I139" s="4"/>
    </row>
    <row r="140" spans="5:9" ht="12.75">
      <c r="E140" s="6"/>
      <c r="F140" s="6"/>
      <c r="G140" s="7"/>
      <c r="H140" s="7"/>
      <c r="I140" s="4"/>
    </row>
    <row r="141" spans="5:9" ht="12.75">
      <c r="E141" s="6"/>
      <c r="F141" s="6"/>
      <c r="G141" s="7"/>
      <c r="H141" s="7"/>
      <c r="I141" s="4"/>
    </row>
    <row r="142" spans="5:9" ht="12.75">
      <c r="E142" s="6"/>
      <c r="F142" s="6"/>
      <c r="G142" s="7"/>
      <c r="H142" s="7"/>
      <c r="I142" s="4"/>
    </row>
    <row r="143" spans="5:9" ht="12.75">
      <c r="E143" s="6"/>
      <c r="F143" s="6"/>
      <c r="G143" s="7"/>
      <c r="H143" s="7"/>
      <c r="I143" s="4"/>
    </row>
    <row r="144" spans="5:9" ht="12.75">
      <c r="E144" s="6"/>
      <c r="F144" s="6"/>
      <c r="G144" s="7"/>
      <c r="H144" s="7"/>
      <c r="I144" s="4"/>
    </row>
    <row r="145" spans="5:9" ht="12.75">
      <c r="E145" s="6"/>
      <c r="F145" s="6"/>
      <c r="G145" s="7"/>
      <c r="H145" s="7"/>
      <c r="I145" s="4"/>
    </row>
    <row r="146" spans="5:9" ht="12.75">
      <c r="E146" s="6"/>
      <c r="F146" s="6"/>
      <c r="G146" s="7"/>
      <c r="H146" s="7"/>
      <c r="I146" s="4"/>
    </row>
    <row r="147" spans="5:9" ht="12.75">
      <c r="E147" s="6"/>
      <c r="F147" s="6"/>
      <c r="G147" s="7"/>
      <c r="H147" s="7"/>
      <c r="I147" s="4"/>
    </row>
    <row r="148" spans="5:9" ht="12.75">
      <c r="E148" s="6"/>
      <c r="F148" s="6"/>
      <c r="G148" s="7"/>
      <c r="H148" s="7"/>
      <c r="I148" s="4"/>
    </row>
    <row r="149" spans="5:9" ht="12.75">
      <c r="E149" s="6"/>
      <c r="F149" s="6"/>
      <c r="G149" s="7"/>
      <c r="H149" s="7"/>
      <c r="I149" s="4"/>
    </row>
    <row r="150" spans="5:9" ht="12.75">
      <c r="E150" s="6"/>
      <c r="F150" s="6"/>
      <c r="G150" s="7"/>
      <c r="H150" s="7"/>
      <c r="I150" s="4"/>
    </row>
    <row r="151" spans="5:9" ht="12.75">
      <c r="E151" s="6"/>
      <c r="F151" s="6"/>
      <c r="G151" s="7"/>
      <c r="H151" s="7"/>
      <c r="I151" s="4"/>
    </row>
    <row r="152" spans="5:9" ht="12.75">
      <c r="E152" s="6"/>
      <c r="F152" s="6"/>
      <c r="G152" s="7"/>
      <c r="H152" s="7"/>
      <c r="I152" s="4"/>
    </row>
    <row r="153" spans="5:9" ht="12.75">
      <c r="E153" s="6"/>
      <c r="F153" s="6"/>
      <c r="G153" s="7"/>
      <c r="H153" s="7"/>
      <c r="I153" s="4"/>
    </row>
    <row r="154" spans="5:9" ht="12.75">
      <c r="E154" s="6"/>
      <c r="F154" s="6"/>
      <c r="G154" s="7"/>
      <c r="H154" s="7"/>
      <c r="I154" s="4"/>
    </row>
    <row r="155" spans="5:9" ht="12.75">
      <c r="E155" s="6"/>
      <c r="F155" s="6"/>
      <c r="G155" s="7"/>
      <c r="H155" s="7"/>
      <c r="I155" s="4"/>
    </row>
    <row r="156" spans="5:9" ht="12.75">
      <c r="E156" s="6"/>
      <c r="F156" s="6"/>
      <c r="G156" s="7"/>
      <c r="H156" s="7"/>
      <c r="I156" s="4"/>
    </row>
    <row r="157" spans="5:9" ht="12.75">
      <c r="E157" s="6"/>
      <c r="F157" s="6"/>
      <c r="G157" s="7"/>
      <c r="H157" s="7"/>
      <c r="I157" s="4"/>
    </row>
    <row r="158" spans="5:9" ht="12.75">
      <c r="E158" s="6"/>
      <c r="F158" s="6"/>
      <c r="G158" s="7"/>
      <c r="H158" s="7"/>
      <c r="I158" s="4"/>
    </row>
    <row r="159" spans="5:9" ht="12.75">
      <c r="E159" s="6"/>
      <c r="F159" s="6"/>
      <c r="I159" s="4"/>
    </row>
    <row r="160" spans="5:9" ht="12.75">
      <c r="E160" s="6"/>
      <c r="F160" s="6"/>
      <c r="I160" s="4"/>
    </row>
    <row r="161" spans="5:9" ht="12.75">
      <c r="E161" s="6"/>
      <c r="F161" s="6"/>
      <c r="I161" s="4"/>
    </row>
    <row r="162" spans="5:9" ht="12.75">
      <c r="E162" s="6"/>
      <c r="F162" s="6"/>
      <c r="I162" s="4"/>
    </row>
    <row r="163" spans="5:9" ht="12.75">
      <c r="E163" s="6"/>
      <c r="F163" s="6"/>
      <c r="I163" s="4"/>
    </row>
    <row r="164" spans="5:9" ht="12.75">
      <c r="E164" s="6"/>
      <c r="F164" s="6"/>
      <c r="I164" s="4"/>
    </row>
    <row r="165" spans="5:9" ht="12.75">
      <c r="E165" s="6"/>
      <c r="F165" s="6"/>
      <c r="I165" s="4"/>
    </row>
    <row r="166" spans="5:9" ht="12.75">
      <c r="E166" s="6"/>
      <c r="F166" s="6"/>
      <c r="I166" s="4"/>
    </row>
    <row r="167" spans="5:9" ht="12.75">
      <c r="E167" s="6"/>
      <c r="F167" s="6"/>
      <c r="I167" s="4"/>
    </row>
    <row r="168" spans="5:9" ht="12.75">
      <c r="E168" s="6"/>
      <c r="F168" s="6"/>
      <c r="I168" s="4"/>
    </row>
    <row r="169" spans="5:9" ht="12.75">
      <c r="E169" s="6"/>
      <c r="F169" s="6"/>
      <c r="I169" s="4"/>
    </row>
    <row r="170" spans="5:9" ht="12.75">
      <c r="E170" s="6"/>
      <c r="F170" s="6"/>
      <c r="I170" s="4"/>
    </row>
    <row r="171" spans="5:9" ht="12.75">
      <c r="E171" s="6"/>
      <c r="F171" s="6"/>
      <c r="I171" s="4"/>
    </row>
    <row r="172" spans="5:9" ht="12.75">
      <c r="E172" s="6"/>
      <c r="F172" s="6"/>
      <c r="I172" s="4"/>
    </row>
    <row r="173" spans="5:9" ht="12.75">
      <c r="E173" s="6"/>
      <c r="F173" s="6"/>
      <c r="I173" s="4"/>
    </row>
    <row r="174" spans="5:9" ht="12.75">
      <c r="E174" s="6"/>
      <c r="F174" s="6"/>
      <c r="I174" s="4"/>
    </row>
    <row r="175" spans="5:9" ht="12.75">
      <c r="E175" s="6"/>
      <c r="F175" s="6"/>
      <c r="I175" s="4"/>
    </row>
    <row r="176" spans="5:9" ht="12.75">
      <c r="E176" s="6"/>
      <c r="F176" s="6"/>
      <c r="I176" s="4"/>
    </row>
    <row r="177" spans="5:9" ht="12.75">
      <c r="E177" s="6"/>
      <c r="F177" s="6"/>
      <c r="I177" s="4"/>
    </row>
    <row r="178" spans="5:9" ht="12.75">
      <c r="E178" s="6"/>
      <c r="F178" s="6"/>
      <c r="I178" s="4"/>
    </row>
    <row r="179" spans="5:9" ht="12.75">
      <c r="E179" s="6"/>
      <c r="F179" s="6"/>
      <c r="I179" s="4"/>
    </row>
    <row r="180" spans="5:9" ht="12.75">
      <c r="E180" s="6"/>
      <c r="F180" s="6"/>
      <c r="I180" s="4"/>
    </row>
    <row r="181" spans="5:9" ht="12.75">
      <c r="E181" s="6"/>
      <c r="F181" s="6"/>
      <c r="I181" s="4"/>
    </row>
    <row r="182" spans="5:9" ht="12.75">
      <c r="E182" s="6"/>
      <c r="F182" s="6"/>
      <c r="I182" s="4"/>
    </row>
    <row r="183" spans="5:9" ht="12.75">
      <c r="E183" s="6"/>
      <c r="F183" s="6"/>
      <c r="I183" s="4"/>
    </row>
    <row r="184" spans="5:9" ht="12.75">
      <c r="E184" s="6"/>
      <c r="F184" s="6"/>
      <c r="I184" s="4"/>
    </row>
    <row r="185" spans="5:9" ht="12.75">
      <c r="E185" s="6"/>
      <c r="F185" s="6"/>
      <c r="I185" s="4"/>
    </row>
    <row r="186" spans="5:9" ht="12.75">
      <c r="E186" s="6"/>
      <c r="F186" s="6"/>
      <c r="I186" s="4"/>
    </row>
    <row r="187" spans="5:9" ht="12.75">
      <c r="E187" s="6"/>
      <c r="F187" s="6"/>
      <c r="I187" s="4"/>
    </row>
    <row r="188" spans="5:9" ht="12.75">
      <c r="E188" s="6"/>
      <c r="F188" s="6"/>
      <c r="I188" s="4"/>
    </row>
    <row r="189" spans="5:9" ht="12.75">
      <c r="E189" s="6"/>
      <c r="F189" s="6"/>
      <c r="I189" s="4"/>
    </row>
    <row r="190" spans="5:9" ht="12.75">
      <c r="E190" s="6"/>
      <c r="F190" s="6"/>
      <c r="I190" s="4"/>
    </row>
    <row r="191" spans="5:9" ht="12.75">
      <c r="E191" s="6"/>
      <c r="F191" s="6"/>
      <c r="I191" s="4"/>
    </row>
    <row r="192" spans="5:9" ht="12.75">
      <c r="E192" s="6"/>
      <c r="F192" s="6"/>
      <c r="I192" s="4"/>
    </row>
    <row r="193" spans="5:9" ht="12.75">
      <c r="E193" s="6"/>
      <c r="F193" s="6"/>
      <c r="I193" s="4"/>
    </row>
    <row r="194" spans="5:9" ht="12.75">
      <c r="E194" s="6"/>
      <c r="F194" s="6"/>
      <c r="I194" s="4"/>
    </row>
    <row r="195" spans="5:9" ht="12.75">
      <c r="E195" s="6"/>
      <c r="F195" s="6"/>
      <c r="I195" s="4"/>
    </row>
    <row r="196" spans="5:9" ht="12.75">
      <c r="E196" s="6"/>
      <c r="F196" s="6"/>
      <c r="I196" s="4"/>
    </row>
    <row r="197" spans="5:9" ht="12.75">
      <c r="E197" s="6"/>
      <c r="F197" s="6"/>
      <c r="I197" s="4"/>
    </row>
    <row r="198" spans="5:9" ht="12.75">
      <c r="E198" s="6"/>
      <c r="F198" s="6"/>
      <c r="I198" s="4"/>
    </row>
    <row r="199" spans="5:9" ht="12.75">
      <c r="E199" s="6"/>
      <c r="F199" s="6"/>
      <c r="I199" s="4"/>
    </row>
    <row r="200" spans="5:9" ht="12.75">
      <c r="E200" s="6"/>
      <c r="F200" s="6"/>
      <c r="I200" s="4"/>
    </row>
    <row r="201" spans="5:9" ht="12.75">
      <c r="E201" s="6"/>
      <c r="F201" s="6"/>
      <c r="I201" s="4"/>
    </row>
    <row r="202" spans="5:9" ht="12.75">
      <c r="E202" s="6"/>
      <c r="F202" s="6"/>
      <c r="I202" s="4"/>
    </row>
    <row r="203" spans="5:9" ht="12.75">
      <c r="E203" s="6"/>
      <c r="F203" s="6"/>
      <c r="I203" s="4"/>
    </row>
    <row r="204" spans="5:9" ht="12.75">
      <c r="E204" s="6"/>
      <c r="F204" s="6"/>
      <c r="I204" s="4"/>
    </row>
    <row r="205" spans="5:9" ht="12.75">
      <c r="E205" s="6"/>
      <c r="F205" s="6"/>
      <c r="I205" s="4"/>
    </row>
    <row r="206" spans="5:9" ht="12.75">
      <c r="E206" s="6"/>
      <c r="F206" s="6"/>
      <c r="I206" s="4"/>
    </row>
    <row r="207" spans="5:9" ht="12.75">
      <c r="E207" s="6"/>
      <c r="F207" s="6"/>
      <c r="I207" s="4"/>
    </row>
    <row r="208" spans="5:9" ht="12.75">
      <c r="E208" s="6"/>
      <c r="F208" s="6"/>
      <c r="I208" s="4"/>
    </row>
    <row r="209" spans="5:9" ht="12.75">
      <c r="E209" s="6"/>
      <c r="F209" s="6"/>
      <c r="I209" s="4"/>
    </row>
    <row r="210" spans="5:9" ht="12.75">
      <c r="E210" s="6"/>
      <c r="F210" s="6"/>
      <c r="I210" s="4"/>
    </row>
    <row r="211" spans="5:9" ht="12.75">
      <c r="E211" s="6"/>
      <c r="F211" s="6"/>
      <c r="I211" s="4"/>
    </row>
    <row r="212" spans="5:9" ht="12.75">
      <c r="E212" s="6"/>
      <c r="F212" s="6"/>
      <c r="I212" s="4"/>
    </row>
    <row r="213" spans="5:9" ht="12.75">
      <c r="E213" s="6"/>
      <c r="F213" s="6"/>
      <c r="I213" s="4"/>
    </row>
    <row r="214" spans="5:9" ht="12.75">
      <c r="E214" s="6"/>
      <c r="F214" s="6"/>
      <c r="I214" s="4"/>
    </row>
    <row r="215" spans="5:9" ht="12.75">
      <c r="E215" s="6"/>
      <c r="F215" s="6"/>
      <c r="I215" s="4"/>
    </row>
    <row r="216" spans="5:9" ht="12.75">
      <c r="E216" s="6"/>
      <c r="F216" s="6"/>
      <c r="I216" s="4"/>
    </row>
    <row r="217" spans="5:9" ht="12.75">
      <c r="E217" s="6"/>
      <c r="F217" s="6"/>
      <c r="I217" s="4"/>
    </row>
    <row r="218" spans="5:9" ht="12.75">
      <c r="E218" s="6"/>
      <c r="F218" s="6"/>
      <c r="I218" s="4"/>
    </row>
    <row r="219" spans="5:9" ht="12.75">
      <c r="E219" s="6"/>
      <c r="F219" s="6"/>
      <c r="I219" s="4"/>
    </row>
    <row r="220" spans="5:9" ht="12.75">
      <c r="E220" s="6"/>
      <c r="F220" s="6"/>
      <c r="I220" s="4"/>
    </row>
    <row r="221" spans="5:9" ht="12.75">
      <c r="E221" s="6"/>
      <c r="F221" s="6"/>
      <c r="I221" s="4"/>
    </row>
    <row r="222" spans="5:9" ht="12.75">
      <c r="E222" s="6"/>
      <c r="F222" s="6"/>
      <c r="I222" s="4"/>
    </row>
    <row r="223" spans="5:9" ht="12.75">
      <c r="E223" s="6"/>
      <c r="F223" s="6"/>
      <c r="I223" s="4"/>
    </row>
    <row r="224" spans="5:9" ht="12.75">
      <c r="E224" s="6"/>
      <c r="F224" s="6"/>
      <c r="I224" s="4"/>
    </row>
    <row r="225" spans="5:9" ht="12.75">
      <c r="E225" s="6"/>
      <c r="F225" s="6"/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</sheetData>
  <mergeCells count="46">
    <mergeCell ref="C48:E48"/>
    <mergeCell ref="A48:B48"/>
    <mergeCell ref="A50:E50"/>
    <mergeCell ref="B44:E44"/>
    <mergeCell ref="B36:E36"/>
    <mergeCell ref="B37:E37"/>
    <mergeCell ref="B42:E42"/>
    <mergeCell ref="B43:E43"/>
    <mergeCell ref="B38:E38"/>
    <mergeCell ref="B40:E40"/>
    <mergeCell ref="B41:E41"/>
    <mergeCell ref="B39:E39"/>
    <mergeCell ref="B33:E33"/>
    <mergeCell ref="B24:E24"/>
    <mergeCell ref="B27:E27"/>
    <mergeCell ref="B28:E28"/>
    <mergeCell ref="B29:E29"/>
    <mergeCell ref="B20:E20"/>
    <mergeCell ref="B26:E26"/>
    <mergeCell ref="B34:E34"/>
    <mergeCell ref="B35:E35"/>
    <mergeCell ref="B30:E30"/>
    <mergeCell ref="B31:E31"/>
    <mergeCell ref="B21:E21"/>
    <mergeCell ref="B22:E22"/>
    <mergeCell ref="B23:E23"/>
    <mergeCell ref="B25:E25"/>
    <mergeCell ref="A3:I3"/>
    <mergeCell ref="A4:I4"/>
    <mergeCell ref="A5:I5"/>
    <mergeCell ref="A7:E7"/>
    <mergeCell ref="A8:E8"/>
    <mergeCell ref="B11:D11"/>
    <mergeCell ref="B19:E19"/>
    <mergeCell ref="B16:E16"/>
    <mergeCell ref="B17:E17"/>
    <mergeCell ref="B18:E18"/>
    <mergeCell ref="B14:E14"/>
    <mergeCell ref="B15:E15"/>
    <mergeCell ref="B9:E9"/>
    <mergeCell ref="B10:E10"/>
    <mergeCell ref="I30:I32"/>
    <mergeCell ref="B32:E32"/>
    <mergeCell ref="F30:F32"/>
    <mergeCell ref="G30:G32"/>
    <mergeCell ref="H30:H3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mfaful</cp:lastModifiedBy>
  <cp:lastPrinted>2008-05-20T05:34:11Z</cp:lastPrinted>
  <dcterms:created xsi:type="dcterms:W3CDTF">1997-02-26T13:46:56Z</dcterms:created>
  <dcterms:modified xsi:type="dcterms:W3CDTF">2008-05-26T06:15:06Z</dcterms:modified>
  <cp:category/>
  <cp:version/>
  <cp:contentType/>
  <cp:contentStatus/>
</cp:coreProperties>
</file>