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chody" sheetId="1" r:id="rId1"/>
    <sheet name="Wydatki" sheetId="2" r:id="rId2"/>
    <sheet name="Zadania zlecone" sheetId="3" r:id="rId3"/>
    <sheet name="Zbiorczy" sheetId="4" r:id="rId4"/>
  </sheets>
  <definedNames/>
  <calcPr fullCalcOnLoad="1"/>
</workbook>
</file>

<file path=xl/sharedStrings.xml><?xml version="1.0" encoding="utf-8"?>
<sst xmlns="http://schemas.openxmlformats.org/spreadsheetml/2006/main" count="866" uniqueCount="345">
  <si>
    <t>Informacja o wykonaniu dochodów budżetowych</t>
  </si>
  <si>
    <t>Gminy Sulechów</t>
  </si>
  <si>
    <t>w okresie od 1 stycznia do 31 marca 2006r.</t>
  </si>
  <si>
    <t>w złotych</t>
  </si>
  <si>
    <t>Lp.</t>
  </si>
  <si>
    <t>Dział</t>
  </si>
  <si>
    <t>Rozdział</t>
  </si>
  <si>
    <t>Paragraf</t>
  </si>
  <si>
    <t>Wyszczególnienie</t>
  </si>
  <si>
    <t>Plan na 2006r.</t>
  </si>
  <si>
    <t>Wykonanie</t>
  </si>
  <si>
    <t>%              7:6</t>
  </si>
  <si>
    <t>OGÓŁEM DOCHODY (1- 17)</t>
  </si>
  <si>
    <t>1.</t>
  </si>
  <si>
    <t>010</t>
  </si>
  <si>
    <t>ROLNICTWO I ŁOWIECTWO</t>
  </si>
  <si>
    <t>01036</t>
  </si>
  <si>
    <t>RESTRUKTURYZACJA I MODERNIZACJA SEKTORA ŻYWNOŚCIOWEGO ORAZ ROZWÓJ OBSZARÓW WIEJSKICH</t>
  </si>
  <si>
    <t>6298</t>
  </si>
  <si>
    <t>ŚRODKI NA DOFINANSOWANIE WŁASNYCH INWESTYCJI GMIN (ZWIĄZKÓW GMIN), POWIATÓW (ZWIĄZKÓW POWIATÓW), SAMORZĄDÓW WOJEWÓDZTW, POZYSKANE Z INNYCH ŹRÓDEŁ. FINANSOWANIE PROGRAMÓW                              I PROJEKTÓW ZE ŚRODKÓW FUNDUSZY STRUKTURALNYCH, FUNDUSZU SPÓJNOŚCI ORAZ Z SEKCJI GWARANCJI EUROPEJSKIEGO FUNDUSZU ORIENTACJI I GWARANCJI ROLNEJ</t>
  </si>
  <si>
    <t>2.</t>
  </si>
  <si>
    <t>TRANSPORT I ŁĄCZNOŚĆ</t>
  </si>
  <si>
    <t>DROGI PUBLICZNE GMINNE</t>
  </si>
  <si>
    <t>0690</t>
  </si>
  <si>
    <t>WPŁYWY Z RÓŻNYCH OPŁAT</t>
  </si>
  <si>
    <t>3.</t>
  </si>
  <si>
    <t>TURYSTYKA</t>
  </si>
  <si>
    <t>ZADANIA W ZAKRESIE UPOWSZECHNIANIA TURYSTYKI</t>
  </si>
  <si>
    <t>ŚRODKI NA DOFINANSOWANIE WŁASNYCH INWESTYCJI GMIN (ZWIĄZKÓW GMIN), POWIATÓW (ZWIĄZKÓW POWIATÓW), SAMORZĄDÓW WOJEWÓDZTW, POZYSKANE Z INNYCH ŹRÓDEŁ. FINANSOWANIE PROGRAMÓW                            I PROJEKTÓW ZE ŚRODKÓW FUNDUSZY STRUKTURALNYCH, FUNDUSZU SPÓJNOŚCI ORAZ Z SEKCJI GWARANCJI EUROPEJSKIEGO FUNDUSZU ORIENTACJI I GWARANCJI ROLNEJ</t>
  </si>
  <si>
    <t>6619</t>
  </si>
  <si>
    <t>DOTACJE CELOWE OTRZYMANE Z GMINY NA INWESTYCJE I ZAKUPY INWESTYCYJNE REALIZOWANE NA PODSTAWIE POROZUMIEŃ (UMÓW) MIĘDZY JEDNOSTKAMI SAMORZĄDU TERYTORIALNEGO WSPÓŁFINANSOWANIE PROGRAMÓW                       I PROJEKTÓW REALIZOWANYCH ZE ŚRODKÓW Z FUNDUSZY STRUKTURALNYCH, FUNDUSZU SPÓJNOŚCI ORAZ Z SEKCJI GWARANCJI  EUROPEJSKIEGO FUNDUSZU ORIENTACJI I GWARANCJI ROLNEJ</t>
  </si>
  <si>
    <t>4.</t>
  </si>
  <si>
    <t>GOSPODARKA MIESZKANIOWA</t>
  </si>
  <si>
    <t>ZAKŁADY GOSPODARKI MIESZKANIOWEJ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</si>
  <si>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</si>
  <si>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</si>
  <si>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0830</t>
  </si>
  <si>
    <t>WPŁYWY Z USŁUG</t>
  </si>
  <si>
    <t>0920</t>
  </si>
  <si>
    <t>POZOSTAŁE ODSETKI</t>
  </si>
  <si>
    <t>0970</t>
  </si>
  <si>
    <t>WPŁYWY Z RÓŻNYCH DOCHODÓW</t>
  </si>
  <si>
    <t>-</t>
  </si>
  <si>
    <t>GOSPODARKA GRUNTAMI I NIERUCHOMOŚCIAMI</t>
  </si>
  <si>
    <t>0470</t>
  </si>
  <si>
    <t>WPŁYWY Z OPŁAT ZA ZARZĄD, UŻYTKOWANIE I UŻYTKOWANIE WIECZYSTE NIERUCHOMOŚCI</t>
  </si>
  <si>
    <t>DOCHODY Z NAJMU  I DZIERŻAWY SKŁADNIKÓW MAJĄTKOWYCH SKARBU PAŃSTWA, JEDNOSTEK SAMORZĄDU TERYTORIALNEGO LUB INNYCH JEDNOSTEK ZALICZANYCH DO SEKTORA FINANSÓW PUBLICZNYCH ORAZ INNYCH UMÓW  O PODOBNYM CHARAKTERZE</t>
  </si>
  <si>
    <t>0760</t>
  </si>
  <si>
    <t>WPŁYWY Z TYTUŁU PRZEKSZTAŁCENIA PRAWA UŻYTKOWANIA WIECZYSTEGO PRZYSŁUGUJĄCEGO OSOBOM FIZYCZNYM  W PRAWO WŁASNOŚCI</t>
  </si>
  <si>
    <t>0770</t>
  </si>
  <si>
    <t>WPŁATY Z TYTUŁU ODPŁATNEGO NABYCIA PRAWA WŁASNOŚCI ORAZ PRAWA UŻYTKOWANIA WIECZYSTEGO NIERUCHOMOŚCI</t>
  </si>
  <si>
    <t>5.</t>
  </si>
  <si>
    <t>ADMINISTRACJA PUBLICZNA</t>
  </si>
  <si>
    <t>URZĘDY WOJEWÓDZKIE</t>
  </si>
  <si>
    <t>DOTACJE CELOWE OTRZYMANE                                          Z BUDŻETU PAŃSTWA NA REALIZACJĘ ZADAŃ BIEŻĄCYCH Z ZAKRESU ADMINISTRACJI RZĄDOWEJ ORAZ INNYCH ZADAŃ ZLECONYCH GMINIE (ZWIĄZKOM GMIN) USTAWAMI</t>
  </si>
  <si>
    <t>DOCHODY JEDNOSTEK SAMORZĄDU TERYTORIALNEGO ZWIĄZANE                         Z REALIZACJĄ ZADAŃ  Z ZAKRESU ADMINISTRACJI RZĄDOWEJ ORAZ INNYCH ZADAŃ ZLECONYCH USTAWAMI</t>
  </si>
  <si>
    <t>URZĘDY GMIN (MIAST I MIAST NA PRAWACH POWIATU)</t>
  </si>
  <si>
    <t>6295</t>
  </si>
  <si>
    <t>ŚRODKI NA DOFINANSOWANIE WŁASNYCH INWESTYCJI GMIN (ZWIĄZKÓW GMIN), POWIATÓW (ZWIĄZKÓW POWIATÓW), SAMORZĄDÓW WOJEWÓDZTW, POZYSKANE Z INNYCH ŹRÓDEŁ. FINANSOWANIE Z INNYCH ŚRODKÓW BEZZWROTNYCH</t>
  </si>
  <si>
    <t>ŚRODKI NA DOFINANSOWANIE WŁASNYCH INWESTYCJI GMIN (ZWIĄZKÓW GMIN), POWIATÓW (ZWIĄZKÓW POWIATÓW), SAMORZĄDÓW WOJEWÓDZTW, POZYSKANE Z INNYCH ŹRÓDEŁ. FINANSOWANIE PROGRAMÓW                           I PROJEKTÓW ZE ŚRODKÓW FUNDUSZY STRUKTURALNYCH, FUNDUSZU SPÓJNOŚCI ORAZ Z SEKCJI GWARANCJI EUROPEJSKIEGO FUNDUSZU ORIENTACJI I GWARANCJI ROLNEJ</t>
  </si>
  <si>
    <t>6.</t>
  </si>
  <si>
    <t>URZĘDY NACZELNYCH ORGANÓW WŁADZY PAŃSTWOWEJ, KONTROLI I OCHRONY PRAWA ORAZ SĄDOWNICTWA</t>
  </si>
  <si>
    <t>URZĘDY NACZELNYCH ORGANÓW WŁADZY PAŃSTWOWEJ, KONTROLI  I OCHRONY PRAWA</t>
  </si>
  <si>
    <t>2010</t>
  </si>
  <si>
    <t>DOTACJE CELOWE OTRZYMANE                                        Z BUDŻETU PAŃSTWA NA REALIZACJĘ ZADAŃ BIEŻĄCYCH Z ZAKRESU ADMINISTRACJI RZĄDOWEJ ORAZ INNYCH ZADAŃ ZLECONYCH GMINIE (ZWIĄZKOM GMIN) USTAWAMI</t>
  </si>
  <si>
    <t>7.</t>
  </si>
  <si>
    <t>OBRONA NARODOWA</t>
  </si>
  <si>
    <t>POZOSTAŁE WYDATKI OBRONNE</t>
  </si>
  <si>
    <t>DOTACJE CELOWE OTRZYMANE                                       Z BUDŻETU PAŃSTWA NA REALIZACJĘ ZADAŃ BIEŻĄCYCH Z ZAKRESU ADMINISTRACJI RZĄDOWEJ ORAZ INNYCH ZADAŃ ZLECONYCH GMINIE (ZWIĄZKOM GMIN) USTAWAMI</t>
  </si>
  <si>
    <t>8.</t>
  </si>
  <si>
    <t>BEZPIECZEŃSTWO PUBLICZNE I OCHRONA PRZECIWPOŻAROWA</t>
  </si>
  <si>
    <t>STRAŻ MIEJSKA</t>
  </si>
  <si>
    <t>0570</t>
  </si>
  <si>
    <t>GRZYWNY, MANDATY I INNE KARY PIENIĘŻNE OD LUDNOŚCI</t>
  </si>
  <si>
    <t>9.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</si>
  <si>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</si>
  <si>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</si>
  <si>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</si>
  <si>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</si>
  <si>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</si>
  <si>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            Z TYTUŁU PODATKÓW  I OPŁAT</t>
  </si>
  <si>
    <t xml:space="preserve">WPŁYWY Z PODATKU ROLNEGO, PODATKU LEŚNEGO, PODATKU OD CZYNNOŚCI CYWILNOPRAWNYCH, PODATKÓW I OPŁAT LOKALNYCH OD OSÓB PRAWNYCH I INNYCH JEDNOSTEK ORGANIZACYJNYCH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</si>
  <si>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</si>
  <si>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</si>
  <si>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</si>
  <si>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</si>
  <si>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</si>
  <si>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</si>
  <si>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</si>
  <si>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</si>
  <si>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0450</t>
  </si>
  <si>
    <t>WPŁYWY Z OPŁATY ADMINISTRACYJNEJ ZA CZYNNOŚCI URZĘDOWE</t>
  </si>
  <si>
    <t>0500</t>
  </si>
  <si>
    <t>PODATEK OD CZYNNOŚCI CYWILNOPRAWNYCH</t>
  </si>
  <si>
    <t>2440</t>
  </si>
  <si>
    <t>DOTACJE OTRZYMANE Z FUNDUSZY CELOWYCH NA REALIZACJĘ ZADAŃ BIEŻĄCYCH JEDNOSTEK SEKTORA FINANSÓW PUBLICZNYCH</t>
  </si>
  <si>
    <t>WPŁYWY Z PODATKU ROLNEGO, PODATKU LEŚNEGO, PODATKU OD SPADKÓW I DAROWIZN, PODATKU OD CZYNNOŚCI CYWILNOPRAWNYCH ORAZ PODATKÓW I OPŁAT LOKALNYCH OD OSÓB FIZYCZNYCH</t>
  </si>
  <si>
    <t>0360</t>
  </si>
  <si>
    <t>PODATEK OD SPADKÓW  I DAROWIZN</t>
  </si>
  <si>
    <t>0370</t>
  </si>
  <si>
    <t>PODATEK OD POSIADANIA PSÓW</t>
  </si>
  <si>
    <t>0430</t>
  </si>
  <si>
    <t>WPŁYWY Z OPŁATY TARGOWEJ</t>
  </si>
  <si>
    <t>0560</t>
  </si>
  <si>
    <t>ZALEGŁOŚCI Z PODATKÓW ZNIESIONYCH</t>
  </si>
  <si>
    <t>ODSETKI OD NIETERMINOWYCH WPŁAT              Z TYTUŁU PODATKÓW  I OPŁAT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</si>
  <si>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</si>
  <si>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</si>
  <si>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</si>
  <si>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</si>
  <si>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</si>
  <si>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</si>
  <si>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</si>
  <si>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</si>
  <si>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</si>
  <si>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0590</t>
  </si>
  <si>
    <t>WPŁYWY Z OPŁATY ZA KONCESJE                        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</si>
  <si>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</si>
  <si>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</si>
  <si>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</si>
  <si>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</si>
  <si>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</si>
  <si>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10.</t>
  </si>
  <si>
    <t>RÓŻNE ROZLICZENIA</t>
  </si>
  <si>
    <t>CZĘŚĆ OŚWIATOWA SUBWENCJI OGÓLNEJ DLA JEDNOSTEK SAMORZĄDU TERYTORIALNEGO</t>
  </si>
  <si>
    <t>2920</t>
  </si>
  <si>
    <t>SUBWENCJE OGÓLNE  Z BUDŻETU PAŃSTWA</t>
  </si>
  <si>
    <t>CZĘŚĆ WYRÓWNAWCZA SUBWENCJI OGÓLNEJ DLA GMIN</t>
  </si>
  <si>
    <t>RÓŻNE ROZLICZENIA FINANSOWE</t>
  </si>
  <si>
    <t>CZĘŚĆ RÓWNOWAŻĄCA SUBWENCJI OGÓLNEJ DLA GMIN</t>
  </si>
  <si>
    <t>11.</t>
  </si>
  <si>
    <t>OŚWIATA I WYCHOWANIE</t>
  </si>
  <si>
    <t xml:space="preserve">SZKOŁY PODSTAWOWE </t>
  </si>
  <si>
    <t>6260</t>
  </si>
  <si>
    <t>DOTACJE OTRZYMANE  Z FUNDUSZY CELOWYCH NA FINANSOWANIE                                       I DOFINANSOWANIE KOSZTÓW REALIZACJI INWESTYCJI I ZAKUPÓW INWESTYCYJNYCH JEDNOSTEK SEKTORA FINANSÓW PUBLICZNYCH</t>
  </si>
  <si>
    <t>PRZEDSZKOLA</t>
  </si>
  <si>
    <t>GIMNAZJA</t>
  </si>
  <si>
    <t>13.</t>
  </si>
  <si>
    <t>POMOC SPOŁECZNA</t>
  </si>
  <si>
    <t>OŚRODKI WSPARCIA</t>
  </si>
  <si>
    <t>DOTACJE CELOWE OTRZYMANE                                      Z BUDŻETU PAŃSTWA NA REALIZACJĘ ZADAŃ BIEŻĄCYCH Z ZAKRESU ADMINISTRACJI RZĄDOWEJ ORAZ INNYCH ZADAŃ ZLECONYCH GMINIE (ZWIĄZKOM GMIN) USTAWAMI</t>
  </si>
  <si>
    <t>ŚWIADCZENIA RODZINNE, ZALICZKA ALIMENTACYJNA ORAZ SKŁADKI NA UBEZPIECZENIA EMERYTALNE I RENTOWE Z UBEZPIECZENIA SPOŁECZNEGO</t>
  </si>
  <si>
    <t>DOCHODY JEDNOSTEK SAMORZĄDU TERYTORIALNEGO ZWIĄZANE Z REALIZACJĄ ZADAŃ Z ZAKRESU ADMINISTRACJI RZĄDOWEJ ORAZ INNYCH ZADAŃ ZLECONYCH USTWAMI</t>
  </si>
  <si>
    <t>SKŁADKI NA UBEZPIECZENIE ZDROWOTNE OPŁACANE ZA OSOBY POBIERAJĄCE NIEKTÓRE ŚWIADCZENIA Z POMOCY SPOŁECZNEJ ORAZ NIEKTÓRE ŚWIADCZENIA RODZINNE</t>
  </si>
  <si>
    <t>DOTACJE CELOWE OTRZYMANE                                 Z BUDŻETU PAŃSTWA NA REALIZACJĘ ZADAŃ BIEŻĄCYCH Z ZAKRESU ADMINISTRACJI RZĄDOWEJ ORAZ INNYCH ZADAŃ ZLECONYCH GMINIE (ZWIĄZKOM GMIN) USTAWAMI</t>
  </si>
  <si>
    <t>ZASIŁKI I POMOC W NATURZE ORAZ SKŁADKI NA UBEZPIECZENIA EMERYTALNE I RENTOWE</t>
  </si>
  <si>
    <t>DOTACJE CELOWE OTRZYMANE                                            Z BUDŻETU PAŃSTWA NA REALIZACJĘ ZADAŃ BIEŻĄCYCH Z ZAKRESU ADMINISTRACJI RZĄDOWEJ ORAZ INNYCH ZADAŃ ZLECONYCH GMINIE (ZWIĄZKOM GMIN) USTAWAMI</t>
  </si>
  <si>
    <t>2030</t>
  </si>
  <si>
    <t>DOTACJE CELOWE OTRZYMANE                                           Z BUDŻETU PAŃSTWA NA REALIZACJĘ WŁASNYCH ZADAŃ BIEŻĄCYCH GMIN (ZWIĄZKÓW GMIN)</t>
  </si>
  <si>
    <t>OŚRODKI POMOCY SPOŁECZNEJ</t>
  </si>
  <si>
    <t>DOTACJE CELOWE OTRZYMANE                                     Z BUDŻETU PAŃSTWA NA REALIZACJĘ WŁASNYCH ZADAŃ BIEŻĄCYCH GMIN (ZWIĄZKÓW GMIN)</t>
  </si>
  <si>
    <t>USŁUGI OPIEKUŃCZE I SPECJALISTYCZNE USŁUGI OPIEKUŃCZE</t>
  </si>
  <si>
    <t>DOTACJE CELOWE OTRZYMANE                                   Z BUDŻETU PAŃSTWA NA REALIZACJĘ ZADAŃ BIEŻĄCYCH Z ZAKRESU ADMINISTRACJI RZĄDOWEJ ORAZ INNYCH ZADAŃ ZLECONYCH GMINIE (ZWIĄZKOM GMIN) USTAWAMI</t>
  </si>
  <si>
    <t>2360</t>
  </si>
  <si>
    <t>DOCHODY JEDNOSTEK SAMORZĄDU TERYTORIALNEGO ZWIĄZANE                          Z REALIZACJĄ ZADAŃ Z ZAKRESU ADMINISTRACJI RZĄDOWEJ ORAZ INNYCH ZADAŃ ZLECONYCH USTAWAMI</t>
  </si>
  <si>
    <t>POZOSTAŁA DZIAŁALNOŚĆ</t>
  </si>
  <si>
    <t>14.</t>
  </si>
  <si>
    <t>EDUKACYJNA OPIEKA WYCHOWAWCZA</t>
  </si>
  <si>
    <t>POMOC MATERIALNA DLA UCZNIÓW</t>
  </si>
  <si>
    <t>DOTACJE CELOWE OTRZYMANE                                       Z BUDŻETU PAŃSTWA NA REALIZACJĘ WŁASNYCH ZADAŃ BIEŻĄCYCH GMIN (ZWIĄZKÓW GMIN)</t>
  </si>
  <si>
    <t>15.</t>
  </si>
  <si>
    <t>GOSPODARKA KOMUNALNA I OCHRONA ŚRODOWISKA</t>
  </si>
  <si>
    <t>GOSPODARKA ŚCIEKOWA I OCHRONA WÓD</t>
  </si>
  <si>
    <t>DOTACJE OTRZYMANE Z FUNDUSZY CELOWYCH NA FINANSOWANIE                          I DOFINANSOWANIE KOSZTÓW REALIZACJI INWESTYCJI I ZAKUPÓW INWESTYCYJNYCH JEDNOSTEK SEKTORA FINANSÓW PUBLICZNYCH</t>
  </si>
  <si>
    <t>GOSPODARKA ODPADAMI</t>
  </si>
  <si>
    <t>16.</t>
  </si>
  <si>
    <t>KULTURA I OCHRONA DZIEDZICTWA NARODOWEGO</t>
  </si>
  <si>
    <t>OCHRONA ZABYTKÓW I OPIEKA NAD ZABYTKAMI</t>
  </si>
  <si>
    <t>2700</t>
  </si>
  <si>
    <t>ŚRODKI NA DOFINANSOWANIE WŁASNYCH ZADAŃ BIEŻĄCYCH GMIN (ZWIĄZKÓW GMIN), POWIATÓW (ZWIĄZKÓW POWIATÓW), SAMORZĄDÓW WOJEWÓDZTW (POZYSKANE Z INNYCH</t>
  </si>
  <si>
    <t>ŚRODKI NA DOFINANSOWANIE WŁASNYCH INWESTYCJI GMIN (ZWIĄZKÓW GMIN), POWIATÓW (ZWIĄZKÓW POWIATÓW), SAMORZĄDÓW WOJEWÓDZTW, POZYSKANE Z INNYCH ŹRÓDEŁ. FINANSOWANIE PROGRAMÓW                             I PROJEKTÓW ZE ŚRODKÓW FUNDUSZY STRUKTURALNYCH, FUNDUSZU SPÓJNOŚCI ORAZ Z SEKCJI GWARANCJI EUROPEJSKIEGO FUNDUSZU ORIENTACJI I GWARANCJI ROLNEJ</t>
  </si>
  <si>
    <t>17.</t>
  </si>
  <si>
    <t>KULTURA FIZYCZNA I SPORT</t>
  </si>
  <si>
    <t>OBIEKTY SPORTOWE</t>
  </si>
  <si>
    <t>Sporządziła: Małgorzata Wodejko</t>
  </si>
  <si>
    <t>Sulechów, dnia 28.04.2006r.</t>
  </si>
  <si>
    <t>Informacja o wykonaniu wydatków budżetowych</t>
  </si>
  <si>
    <t xml:space="preserve">            w złotych</t>
  </si>
  <si>
    <t>Lp</t>
  </si>
  <si>
    <t>%        7:6</t>
  </si>
  <si>
    <t xml:space="preserve">  RAZEM WYDATKI (1-18)</t>
  </si>
  <si>
    <t>01008</t>
  </si>
  <si>
    <t>MELIORACJE WODNE</t>
  </si>
  <si>
    <t xml:space="preserve">ZAKUP USŁUG REMONTOWYCH                                       </t>
  </si>
  <si>
    <t>OPŁATY NA RZECZ BUDŻETU PAŃSTWA</t>
  </si>
  <si>
    <t>WYDATKI INWESTYCYJNE JEDNOSTEK BUDŻETOWYCH</t>
  </si>
  <si>
    <t>01030</t>
  </si>
  <si>
    <t>IZBY ROLNICZE</t>
  </si>
  <si>
    <t>WPŁATY GMIN NA RZECZ IZB ROLNICZYCH                                     W WYSOKOŚCI 2% UZYSKANYCH WPŁYWÓW                             Z PODATKU ROLNEGO</t>
  </si>
  <si>
    <t>WYDATKI INWESTYCYJNE JEDNOSTEK BUDŻETOWYCH.                                                      FINANSOWANIE PROGRAMÓW I PROJEKTÓW ZE ŚRODKÓW FUNDUSZY STRUKTURALNYCH, FUNDUSZU SPÓJNOŚCI ORAZ Z SEKCJI GWARANCJI EUROPEJSKIEGO FUNDUSZU ORIENTACJI I GWARANCJI ROLNEJ</t>
  </si>
  <si>
    <t>WYDATKI INWESTYCYJNE JEDNOSTEK BUDŻETOWYCH.                                                             WSPÓŁFINANSOWANIE PROGRAMÓW                            I PROJEKTÓW ZE ŚRODKÓW FUNDUSZY STRUKTURALNYCH, FUNDUSZU SPÓJNOŚCI ORAZ Z SEKCJI GWARANCJI EUROPEJSKIEGO FUNDUSZU ORIENTACJI I GWARANCJI ROLNEJ</t>
  </si>
  <si>
    <t>01095</t>
  </si>
  <si>
    <t>ZAKUP MATERIAŁÓW I WYPOSAŻENIA</t>
  </si>
  <si>
    <t>ZAKUP ENERGII</t>
  </si>
  <si>
    <t>ZAKUP USŁUG POZOSTAŁYCH</t>
  </si>
  <si>
    <t>DROGI PUBLICZNE POWIATOWE</t>
  </si>
  <si>
    <t xml:space="preserve">WYDATKI NA POMOC FINANSOWĄ UDZIELANĄ MIĘDZY JEDNOSTKAMI SAMORZĄDU TERYTORIALNEGO NA DOFINANSOWANIE WŁASNYCH ZADAŃ BIEŻĄCYCH </t>
  </si>
  <si>
    <t xml:space="preserve">ZAKUP USŁUG REMONTOWYCH                                   </t>
  </si>
  <si>
    <t xml:space="preserve">WYDATKI INWESTYCYJNE JEDNOSTEK BUDŻETOWYCH                                                         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</si>
  <si>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</si>
  <si>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</si>
  <si>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</si>
  <si>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</si>
  <si>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</si>
  <si>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</si>
  <si>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USŁUG REMONTOWYCH</t>
  </si>
  <si>
    <t>ZAKUP USŁUG ZDROWOTNYCH</t>
  </si>
  <si>
    <t>ZAKUP USŁUG DOSTĘPU DO SIECI INTERNET</t>
  </si>
  <si>
    <t>PODRÓŻE SŁUŻBOWE KRAJOWE</t>
  </si>
  <si>
    <t>RÓŻNE OPŁATY I SKŁADKI</t>
  </si>
  <si>
    <t>ODPISY NA ZAKŁADOWY FUNDUSZ ŚWIADCZEŃ SOCJALNYCH</t>
  </si>
  <si>
    <t xml:space="preserve">WYDATKI INWESTYCYJNE JEDNOSTEK BUDŻETOWYCH </t>
  </si>
  <si>
    <t>WYDATKI NA ZAKUPY INWESTYCYJNE JEDNOSTEK BUDŻETOWYCH</t>
  </si>
  <si>
    <t>DZIAŁALNOŚĆ USŁUGOWA</t>
  </si>
  <si>
    <t>PLANY ZAGOSPODAROWANIA PRZESTRZENNEGO</t>
  </si>
  <si>
    <t>RADY GMIN (MIAST I MIAST NA PRAWACH POWIATU)</t>
  </si>
  <si>
    <t>RÓŻNE WYDATKI NA RZECZ OSÓB FIZYCZNYCH</t>
  </si>
  <si>
    <t>DOTACJE CELOWE PRZEKAZANE GMINIE NA ZADANIA BIEŻĄCE REALIZOWANE NA PODSTAWIE POROZUMIEŃ (UMÓW) MIĘDZY JEDNOSTKAMI SAMORZĄDU TERYTORIALNEGO</t>
  </si>
  <si>
    <t>WPŁATY NA PFRON</t>
  </si>
  <si>
    <t xml:space="preserve">ZAKUP USŁUG REMONTOWYCH                                                                                              </t>
  </si>
  <si>
    <t>PODRÓŻE SŁUŻBOWE ZAGRANICZNE</t>
  </si>
  <si>
    <t>WYDATKI INWESTYCYJNE JEDNOSTEK BUDŻETOWYCH.                                                       FINANSOWANIE Z INNYCH ŚRODKÓW BEZZWROTNYCH</t>
  </si>
  <si>
    <t>WYDATKI INWESTYCYJNE JEDNOSTEK BUDŻETOWYCH.                                                         WSPÓŁFINANSOWANIE INNYCH ŚRODKÓW BEZZWROTNYCH</t>
  </si>
  <si>
    <t>PROMOCJA JEDNOSTEK SAMORZĄDU TERYTORIALNEGO</t>
  </si>
  <si>
    <t>4210</t>
  </si>
  <si>
    <t>4300</t>
  </si>
  <si>
    <t>4410</t>
  </si>
  <si>
    <t>4420</t>
  </si>
  <si>
    <t>4430</t>
  </si>
  <si>
    <t>URZĘDY NACZELNYCH ORGANÓW WŁADZY PAŃSTWOWEJ, KONTROLI I OCHRONY PRAWA</t>
  </si>
  <si>
    <t>KOMENDY WOJEWÓDZKIE POLICJI</t>
  </si>
  <si>
    <t>WPŁATY JEDNOSTEK NA FUNDUSZ CELOWY NA FINANSOWANIE LUB DOFINANSOWANIE ZADAŃ INWESTYCYJNYCH</t>
  </si>
  <si>
    <t>OCHOTNICZE STRAŻE POŻARNE</t>
  </si>
  <si>
    <t xml:space="preserve">ZAKUP USŁUG REMONTOWYCH </t>
  </si>
  <si>
    <t>OBRONA CYWILNA</t>
  </si>
  <si>
    <t>ZADANIA RATOWNICTWA GÓRSKIEGO I WODNEGO</t>
  </si>
  <si>
    <t>DOTACJA CELOWA Z BUDŻETU NA FINANSOWANIE LUB DOFINANSOWANIE ZADAŃ ZLECONYCH DO REALIZACJI STOWARZYSZENIOM</t>
  </si>
  <si>
    <t>DOCHODY OD OSÓB PRAWNYCH, OD OSÓB FIZYCZNYCH                                                                                         I OD INNYCH JEDNOSTEK NIEPOSADAJĄCYCH OSOBOWOŚCI PRAWNEJ ORAZ WYDATKI ZWIĄZANE                          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</si>
  <si>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</si>
  <si>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</si>
  <si>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</si>
  <si>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                    I POŻYCZEK JEDNOSTEK SAMORZĄDU TERYTORIALNEGO</t>
  </si>
  <si>
    <t>ODSETKI I DYSKONTO OD KRAJOWYCH SKARBOWYCH PAPIERÓW WARTOŚCIOWYCH ORAZ OD KRAJOWYCH POŻYCZEK I KREDYTÓW</t>
  </si>
  <si>
    <t>12.</t>
  </si>
  <si>
    <t>SZKOŁY PODSTAWOWE</t>
  </si>
  <si>
    <t>STYPENDIA DLA UCZNIÓW</t>
  </si>
  <si>
    <t>WPŁATY NA PAŃSTWOWY FUNDUSZ REHABILITACJI OSÓB NIEPEŁNOSPRAWNYCH</t>
  </si>
  <si>
    <t>ZAKUP ŚRODKÓW ŻYWNOŚCI</t>
  </si>
  <si>
    <t>ZAKUP POMOCY NAUKOWYCH, DYDAKTYCZNYCH I KSIĄŻEK</t>
  </si>
  <si>
    <t xml:space="preserve">WYDATKI INWESTYCYJNE JEDNOSTEK BUDŻETOWYCH                                                 </t>
  </si>
  <si>
    <t>ODDZIAŁY PRZEDSZKOLNE W SZKOŁACH PODSTAWOWYCH</t>
  </si>
  <si>
    <t>3020</t>
  </si>
  <si>
    <t>4010</t>
  </si>
  <si>
    <t>4040</t>
  </si>
  <si>
    <t>4110</t>
  </si>
  <si>
    <t>4120</t>
  </si>
  <si>
    <t>4440</t>
  </si>
  <si>
    <t xml:space="preserve">PRZEDSZKOLA </t>
  </si>
  <si>
    <t>DODATKOWE WYNAGRODZENIA ROCZNE</t>
  </si>
  <si>
    <t xml:space="preserve">GIMNAZJA </t>
  </si>
  <si>
    <t>DOTACJA PODMIOTOWA Z BUDŻETU DLA NIEPUBLICZNEJ JEDNOSTKI SYSTEMU OŚWIATY</t>
  </si>
  <si>
    <t>DOWOŻENIE UCZNIÓW DO SZKÓŁ</t>
  </si>
  <si>
    <t>DOKSZTAŁCANIE I DOSKONALENIE NAUCZYCIELI</t>
  </si>
  <si>
    <t>OCHRONA ZDROWIA</t>
  </si>
  <si>
    <t>PRZECIWDZIAŁANIE ALKOHOLIZMOWI</t>
  </si>
  <si>
    <t>2820</t>
  </si>
  <si>
    <t>4350</t>
  </si>
  <si>
    <t>ŚWIADCZENIA SPOŁECZNE</t>
  </si>
  <si>
    <t xml:space="preserve">SKŁADKI NA UBEZPIECZENIA SPOŁECZNE </t>
  </si>
  <si>
    <t>PODRÓŻE SŁUŻBOWE  KRAJOWE</t>
  </si>
  <si>
    <t>SKŁADKI NA UBEZPIECZENIE ZDROWOTNE</t>
  </si>
  <si>
    <t>ZAKUP USŁUG PRZEZ JEDNOSTKI SAMORZĄDU TERYTORIALNEGO OD INNYCH JEDNOSTEK SAMORZĄDU TERYTORIALNEGO</t>
  </si>
  <si>
    <t>DODATKI MIESZKANIOWE</t>
  </si>
  <si>
    <t xml:space="preserve"> WYDATKI OSOBOWE NIE ZALICZONE DO WYNAGRODZEŃ</t>
  </si>
  <si>
    <t xml:space="preserve">WYDATKI INWESTYCYJNE JEDNOSTEK BUDŻETOWYCH                                                      </t>
  </si>
  <si>
    <t>WYDATKI INWESTYCYJNE JEDNOSTEK BUDŻETOWYCH                                                               WSPÓŁFINANSOWANIE PROGRAMÓW I PROJEKTÓW REALIZOWANYCH ZE ŚRODKÓW FUNDUSZY STRUKTURALNYCH, FUNDUSZU SPÓJNOŚCI, ORAZ Z SEKCJI GWARANCJI EUROPEJSKIEGO FUNDUSZU ORIENTACJI I GWARANCJI ROLNEJ</t>
  </si>
  <si>
    <t>OCZYSZCZANIE MIAST I WSI</t>
  </si>
  <si>
    <t>UTRZYMANIE ZIELENI W MIASTACH I GMINACH</t>
  </si>
  <si>
    <t>OŚWIETLENIE ULIC, PLACÓW I DRÓG</t>
  </si>
  <si>
    <t>POZOSTAŁE ZADANIA W ZAKRESIE KULTURY</t>
  </si>
  <si>
    <t>DOMY I OŚRODKI KULTURY, ŚWIETLICE I KLUBY</t>
  </si>
  <si>
    <t>DOTACJA PODMIOTOWA Z BUDŻETU DLA SAMORZĄDOWEJ INSTYTUCJI KULTURY</t>
  </si>
  <si>
    <t>BIBLIOTEKI</t>
  </si>
  <si>
    <t>DOTACJE CELOWE Z BUDŻETU NA FINANSOWANIE LUB DOFINANSOWANIE PRAC REMONTOWYCH I KONSERWATORSKICH OBIEKTÓW ZABYTKOWYCH PRZEKAZANE JEDNOSTKOM NIEZALICZONYM DO SEKTORA FINANSÓW PUBLICZNYCH</t>
  </si>
  <si>
    <t>18.</t>
  </si>
  <si>
    <t>ZADANIA W ZAKRESIE KULTURY FIZYCZNEJ I SPORTU</t>
  </si>
  <si>
    <t>Informacja o wykonaniu dochodów i wydatków</t>
  </si>
  <si>
    <t>związanych z realizacją zadań z zakresu administracji rządowej</t>
  </si>
  <si>
    <t>oraz innych zadań zleconych ustawami do realizacji</t>
  </si>
  <si>
    <t>przez Gminę Sulechów</t>
  </si>
  <si>
    <t xml:space="preserve">Wykonanie </t>
  </si>
  <si>
    <t>%                  7:6</t>
  </si>
  <si>
    <t>OGÓŁEM DOCHODY (1- 4)</t>
  </si>
  <si>
    <t>DOTACJE CELOWE OTRZYMANE Z BUDŻETU PAŃSTWA NA REALIZACJĘ ZADAŃ BIEŻĄCYCH             Z ZAKRESU ADMINISTRACJI RZĄDOWEJ ORAZ INNYCH ZADAŃ ZLECONYCH GMINIE (ZWIĄZKOM GMIN) USTAWAMI</t>
  </si>
  <si>
    <t>DOTACJE CELOWE OTRZYMANE Z BUDŻETU PAŃSTWA NA REALIZACJĘ ZADAŃ BIEŻĄCYCH               Z ZAKRESU ADMINISTRACJI RZĄDOWEJ ORAZ INNYCH ZADAŃ ZLECONYCH GMINIE (ZWIĄZKOM GMIN) USTAWAMI</t>
  </si>
  <si>
    <t>DOTACJE CELOWE OTRZYMANE  Z BUDŻETU PAŃSTWA NA REALIZACJĘ ZADAŃ BIEŻĄCYCH Z ZAKRESU ADMINISTRACJI RZĄDOWEJ ORAZ INNYCH ZADAŃ ZLECONYCH GMINIE (ZWIĄZKOM GMIN) USTAWAMI</t>
  </si>
  <si>
    <t>ŚWIADCZENIA RODZINNE ORAZ SKŁADKI NA UBEZPIECZENIA EMERYTALNE I RENTOWE  Z UBEZPIECZENIA SPOŁECZNEGO</t>
  </si>
  <si>
    <t>DOTACJE CELOWE OTRZYMANE Z BUDŻETU PAŃSTWA NA REALIZACJĘ ZADAŃ BIEŻĄCYCH Z ZAKRESU ADMINISTRACJI RZĄDOWEJ ORAZ INNYCH ZADAŃ ZLECONYCH GMINIE (ZWIĄZKOM GMIN) USTAWAMI</t>
  </si>
  <si>
    <t>ZASIŁKI I POMOC W NATURZE ORAZ SKŁADKI NA UBEZPIECZENIA SPOŁECZNE</t>
  </si>
  <si>
    <t>OGÓŁEM WYDATKI (1- 4)</t>
  </si>
  <si>
    <t>4260</t>
  </si>
  <si>
    <t>ŚWIADCZENIA RODZINNE ORAZ SKŁADKI NA UBEZPIECZENIA EMERYTALNE I RENTOWE Z UBEZPIECZENIA SPOŁECZNEGO</t>
  </si>
  <si>
    <t>3110</t>
  </si>
  <si>
    <t>Informacja o wykonaniu</t>
  </si>
  <si>
    <t>Budżetu Gminy Sulechów</t>
  </si>
  <si>
    <t>za okres od 1 stycznia do 31 marca 2006r.</t>
  </si>
  <si>
    <t>Plan wg Uchwały Budżetowej</t>
  </si>
  <si>
    <t>Plan po zmianach</t>
  </si>
  <si>
    <t>%                    4:3</t>
  </si>
  <si>
    <t>A. DOCHODY</t>
  </si>
  <si>
    <t>B. WYDATKI</t>
  </si>
  <si>
    <t xml:space="preserve">       z tego:</t>
  </si>
  <si>
    <t>B1. Wydatki bieżące</t>
  </si>
  <si>
    <t xml:space="preserve">       w tym:</t>
  </si>
  <si>
    <t>B.   Wydatki remontowe</t>
  </si>
  <si>
    <t>B2. Wydatki majątkowe</t>
  </si>
  <si>
    <t>C. Nadwyżka/Deficyt (A-B)</t>
  </si>
  <si>
    <t>-9 788 661</t>
  </si>
  <si>
    <t>X</t>
  </si>
  <si>
    <t>D. Finansowanie (D1-D2)</t>
  </si>
  <si>
    <t>-486 986</t>
  </si>
  <si>
    <t>D1. Przychody ogółem</t>
  </si>
  <si>
    <t>D. 1.1 kredyty</t>
  </si>
  <si>
    <t>D. 1.2 pożyczki</t>
  </si>
  <si>
    <t>D. 1.3 wolne środki za rok ubiegły</t>
  </si>
  <si>
    <t xml:space="preserve">           na pokrycie deficytu</t>
  </si>
  <si>
    <t>D2. Rozchody ogółem</t>
  </si>
  <si>
    <t>D. 2.1 spłata pożyczek dla WFOŚiGW</t>
  </si>
  <si>
    <r>
      <t xml:space="preserve">           spłata odsetek, prowizji </t>
    </r>
    <r>
      <rPr>
        <b/>
        <sz val="12"/>
        <rFont val="Arial CE"/>
        <family val="2"/>
      </rPr>
      <t>(z wydatków)</t>
    </r>
  </si>
  <si>
    <t xml:space="preserve">     2.2 spłata kredytu dla PKO</t>
  </si>
  <si>
    <t xml:space="preserve">     2.3 spłata pożyczek dla NFOŚiGW</t>
  </si>
  <si>
    <t xml:space="preserve">           Razem spłata odsetek, prowizji</t>
  </si>
  <si>
    <t xml:space="preserve">           (z wydatków)</t>
  </si>
  <si>
    <t xml:space="preserve">           Razem spłata pożyczek, kredytów </t>
  </si>
  <si>
    <t xml:space="preserve">           i odsetek</t>
  </si>
  <si>
    <t xml:space="preserve">          Procentowy udział spłaty pożyczek,</t>
  </si>
  <si>
    <t>x</t>
  </si>
  <si>
    <t xml:space="preserve">          kredytów i odsetek w dochodach Gminy</t>
  </si>
  <si>
    <t xml:space="preserve">          Stan zobowiązań (zadłużenie) Gminy</t>
  </si>
  <si>
    <t xml:space="preserve">                              na 01.01.2006r.</t>
  </si>
  <si>
    <t xml:space="preserve">                              na 31.03.2006r.</t>
  </si>
  <si>
    <t xml:space="preserve">          Stan należności Gminy </t>
  </si>
  <si>
    <t xml:space="preserve">          (stan zaległości podatników)</t>
  </si>
  <si>
    <t>5 694 830*</t>
  </si>
  <si>
    <t>* stan należności po uwzględnieniu nadpłat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</si>
</sst>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;[Red]#,##0"/>
    <numFmt numFmtId="166" formatCode="#,##0.0"/>
  </numFmts>
  <fonts count="1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sz val="14"/>
      <name val="Arial CE"/>
      <family val="0"/>
    </font>
    <font>
      <b/>
      <sz val="8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1" fontId="3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/>
    </xf>
    <xf numFmtId="1" fontId="0" fillId="0" borderId="2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3" fontId="0" fillId="0" borderId="6" xfId="0" applyNumberForma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 quotePrefix="1">
      <alignment horizontal="center" vertical="center" wrapText="1"/>
    </xf>
    <xf numFmtId="3" fontId="2" fillId="0" borderId="2" xfId="0" applyNumberFormat="1" applyFont="1" applyBorder="1" applyAlignment="1" quotePrefix="1">
      <alignment horizontal="center" vertical="center"/>
    </xf>
    <xf numFmtId="164" fontId="2" fillId="0" borderId="2" xfId="0" applyNumberFormat="1" applyFont="1" applyBorder="1" applyAlignment="1" quotePrefix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 quotePrefix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49" fontId="5" fillId="0" borderId="5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2" xfId="0" applyNumberFormat="1" applyFont="1" applyBorder="1" applyAlignment="1" quotePrefix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3" fontId="0" fillId="0" borderId="6" xfId="0" applyNumberFormat="1" applyFont="1" applyBorder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 quotePrefix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0" fillId="0" borderId="0" xfId="0" applyFont="1" applyAlignment="1">
      <alignment/>
    </xf>
    <xf numFmtId="49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3" fontId="4" fillId="0" borderId="2" xfId="0" applyNumberFormat="1" applyFont="1" applyFill="1" applyBorder="1" applyAlignment="1" applyProtection="1">
      <alignment horizontal="right" vertical="center"/>
      <protection/>
    </xf>
    <xf numFmtId="164" fontId="4" fillId="0" borderId="5" xfId="0" applyNumberFormat="1" applyFont="1" applyFill="1" applyBorder="1" applyAlignment="1" applyProtection="1">
      <alignment horizontal="right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left" vertical="center" wrapText="1"/>
      <protection/>
    </xf>
    <xf numFmtId="165" fontId="3" fillId="0" borderId="2" xfId="0" applyNumberFormat="1" applyFont="1" applyFill="1" applyBorder="1" applyAlignment="1" applyProtection="1">
      <alignment horizontal="right" vertical="center"/>
      <protection/>
    </xf>
    <xf numFmtId="1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165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 quotePrefix="1">
      <alignment horizontal="center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164" fontId="0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3" fontId="3" fillId="0" borderId="2" xfId="0" applyNumberFormat="1" applyFont="1" applyFill="1" applyBorder="1" applyAlignment="1" applyProtection="1">
      <alignment horizontal="right" vertical="center"/>
      <protection/>
    </xf>
    <xf numFmtId="164" fontId="3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" fontId="3" fillId="0" borderId="5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3" fontId="3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0" fontId="5" fillId="0" borderId="7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left" vertical="center" wrapText="1"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>
      <alignment/>
    </xf>
    <xf numFmtId="3" fontId="0" fillId="0" borderId="6" xfId="0" applyNumberFormat="1" applyFont="1" applyBorder="1" applyAlignment="1">
      <alignment horizontal="right" vertical="center"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3" fontId="3" fillId="0" borderId="2" xfId="0" applyNumberFormat="1" applyFont="1" applyFill="1" applyBorder="1" applyAlignment="1" applyProtection="1" quotePrefix="1">
      <alignment horizontal="right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 quotePrefix="1">
      <alignment horizontal="right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11" fillId="0" borderId="3" xfId="0" applyNumberFormat="1" applyFont="1" applyFill="1" applyBorder="1" applyAlignment="1" applyProtection="1">
      <alignment horizontal="left" vertical="center" wrapText="1"/>
      <protection/>
    </xf>
    <xf numFmtId="165" fontId="3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165" fontId="0" fillId="0" borderId="2" xfId="0" applyNumberFormat="1" applyFont="1" applyFill="1" applyBorder="1" applyAlignment="1" applyProtection="1">
      <alignment horizontal="right" vertical="center"/>
      <protection/>
    </xf>
    <xf numFmtId="165" fontId="0" fillId="0" borderId="6" xfId="0" applyNumberFormat="1" applyFont="1" applyFill="1" applyBorder="1" applyAlignment="1" applyProtection="1">
      <alignment horizontal="right" vertical="center"/>
      <protection/>
    </xf>
    <xf numFmtId="165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165" fontId="3" fillId="0" borderId="6" xfId="0" applyNumberFormat="1" applyFont="1" applyFill="1" applyBorder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165" fontId="0" fillId="0" borderId="6" xfId="0" applyNumberFormat="1" applyFont="1" applyFill="1" applyBorder="1" applyAlignment="1" applyProtection="1" quotePrefix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65" fontId="0" fillId="0" borderId="2" xfId="0" applyNumberFormat="1" applyFont="1" applyFill="1" applyBorder="1" applyAlignment="1" applyProtection="1" quotePrefix="1">
      <alignment horizontal="right" vertical="center"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65" fontId="0" fillId="0" borderId="1" xfId="0" applyNumberFormat="1" applyFont="1" applyFill="1" applyBorder="1" applyAlignment="1" applyProtection="1">
      <alignment horizontal="right" vertical="center"/>
      <protection/>
    </xf>
    <xf numFmtId="164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1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0" fillId="0" borderId="6" xfId="0" applyNumberFormat="1" applyBorder="1" applyAlignment="1">
      <alignment horizontal="right" vertical="center"/>
    </xf>
    <xf numFmtId="49" fontId="0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3" fontId="13" fillId="0" borderId="4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 quotePrefix="1">
      <alignment horizontal="right" vertical="center"/>
    </xf>
    <xf numFmtId="3" fontId="2" fillId="0" borderId="15" xfId="0" applyNumberFormat="1" applyFont="1" applyBorder="1" applyAlignment="1" quotePrefix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 quotePrefix="1">
      <alignment horizontal="center" vertical="center" wrapText="1"/>
    </xf>
    <xf numFmtId="49" fontId="13" fillId="0" borderId="4" xfId="0" applyNumberFormat="1" applyFont="1" applyBorder="1" applyAlignment="1" quotePrefix="1">
      <alignment horizontal="center" vertical="center"/>
    </xf>
    <xf numFmtId="3" fontId="13" fillId="0" borderId="4" xfId="0" applyNumberFormat="1" applyFont="1" applyBorder="1" applyAlignment="1">
      <alignment horizontal="right" vertical="top" wrapText="1"/>
    </xf>
    <xf numFmtId="3" fontId="13" fillId="0" borderId="4" xfId="0" applyNumberFormat="1" applyFont="1" applyBorder="1" applyAlignment="1">
      <alignment/>
    </xf>
    <xf numFmtId="3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 quotePrefix="1">
      <alignment horizontal="center" vertical="center" wrapText="1"/>
    </xf>
    <xf numFmtId="164" fontId="13" fillId="0" borderId="4" xfId="0" applyNumberFormat="1" applyFont="1" applyBorder="1" applyAlignment="1" quotePrefix="1">
      <alignment horizontal="center" vertical="center"/>
    </xf>
    <xf numFmtId="3" fontId="13" fillId="0" borderId="8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quotePrefix="1">
      <alignment horizontal="right" vertical="center" wrapText="1"/>
    </xf>
    <xf numFmtId="0" fontId="13" fillId="0" borderId="0" xfId="0" applyFont="1" applyBorder="1" applyAlignment="1" quotePrefix="1">
      <alignment horizontal="center" vertical="center" wrapText="1"/>
    </xf>
    <xf numFmtId="164" fontId="13" fillId="0" borderId="4" xfId="0" applyNumberFormat="1" applyFont="1" applyBorder="1" applyAlignment="1" quotePrefix="1">
      <alignment horizontal="center" vertical="center" wrapText="1"/>
    </xf>
    <xf numFmtId="0" fontId="14" fillId="0" borderId="4" xfId="0" applyFont="1" applyBorder="1" applyAlignment="1" quotePrefix="1">
      <alignment horizontal="center" vertical="center" wrapText="1"/>
    </xf>
    <xf numFmtId="3" fontId="13" fillId="0" borderId="4" xfId="0" applyNumberFormat="1" applyFont="1" applyBorder="1" applyAlignment="1" quotePrefix="1">
      <alignment horizontal="right" vertical="center" wrapText="1"/>
    </xf>
    <xf numFmtId="164" fontId="13" fillId="0" borderId="4" xfId="0" applyNumberFormat="1" applyFont="1" applyBorder="1" applyAlignment="1" quotePrefix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 quotePrefix="1">
      <alignment horizontal="center" vertical="center"/>
    </xf>
    <xf numFmtId="3" fontId="13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166" fontId="13" fillId="0" borderId="4" xfId="0" applyNumberFormat="1" applyFont="1" applyBorder="1" applyAlignment="1">
      <alignment horizontal="right" vertical="center" wrapText="1"/>
    </xf>
    <xf numFmtId="166" fontId="13" fillId="0" borderId="4" xfId="0" applyNumberFormat="1" applyFont="1" applyBorder="1" applyAlignment="1">
      <alignment horizontal="right" vertical="center"/>
    </xf>
    <xf numFmtId="164" fontId="13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 quotePrefix="1">
      <alignment horizontal="center" vertical="center" wrapText="1"/>
    </xf>
    <xf numFmtId="3" fontId="13" fillId="0" borderId="6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3" fontId="13" fillId="0" borderId="6" xfId="0" applyNumberFormat="1" applyFont="1" applyBorder="1" applyAlignment="1" quotePrefix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164" fontId="1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2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vertical="center" wrapText="1"/>
    </xf>
    <xf numFmtId="2" fontId="13" fillId="0" borderId="14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4"/>
  <sheetViews>
    <sheetView tabSelected="1" workbookViewId="0" topLeftCell="A1">
      <selection activeCell="A2" sqref="A2:H2"/>
    </sheetView>
  </sheetViews>
  <sheetFormatPr defaultColWidth="9.00390625" defaultRowHeight="12.75"/>
  <cols>
    <col min="1" max="1" width="3.125" style="0" customWidth="1"/>
    <col min="2" max="2" width="4.875" style="0" customWidth="1"/>
    <col min="4" max="4" width="8.375" style="0" customWidth="1"/>
    <col min="5" max="5" width="29.375" style="0" customWidth="1"/>
    <col min="6" max="7" width="15.75390625" style="0" customWidth="1"/>
    <col min="8" max="8" width="7.125" style="0" customWidth="1"/>
  </cols>
  <sheetData>
    <row r="1" ht="12.75">
      <c r="F1" s="1"/>
    </row>
    <row r="2" spans="1:8" ht="21" customHeight="1">
      <c r="A2" s="317"/>
      <c r="B2" s="318"/>
      <c r="C2" s="318"/>
      <c r="D2" s="318"/>
      <c r="E2" s="318"/>
      <c r="F2" s="318"/>
      <c r="G2" s="318"/>
      <c r="H2" s="318"/>
    </row>
    <row r="3" ht="18.75" customHeight="1"/>
    <row r="4" spans="1:8" ht="15.75">
      <c r="A4" s="319" t="s">
        <v>0</v>
      </c>
      <c r="B4" s="320"/>
      <c r="C4" s="320"/>
      <c r="D4" s="320"/>
      <c r="E4" s="320"/>
      <c r="F4" s="320"/>
      <c r="G4" s="320"/>
      <c r="H4" s="320"/>
    </row>
    <row r="5" spans="1:8" ht="15.75">
      <c r="A5" s="319" t="s">
        <v>1</v>
      </c>
      <c r="B5" s="320"/>
      <c r="C5" s="320"/>
      <c r="D5" s="320"/>
      <c r="E5" s="320"/>
      <c r="F5" s="320"/>
      <c r="G5" s="320"/>
      <c r="H5" s="320"/>
    </row>
    <row r="6" spans="1:8" ht="15.75">
      <c r="A6" s="319" t="s">
        <v>2</v>
      </c>
      <c r="B6" s="320"/>
      <c r="C6" s="320"/>
      <c r="D6" s="320"/>
      <c r="E6" s="320"/>
      <c r="F6" s="320"/>
      <c r="G6" s="320"/>
      <c r="H6" s="320"/>
    </row>
    <row r="7" ht="26.25" customHeight="1">
      <c r="E7" s="2"/>
    </row>
    <row r="8" ht="13.5" customHeight="1">
      <c r="H8" s="3" t="s">
        <v>3</v>
      </c>
    </row>
    <row r="9" spans="1:8" ht="41.25" customHeight="1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  <c r="F9" s="5" t="s">
        <v>9</v>
      </c>
      <c r="G9" s="5" t="s">
        <v>10</v>
      </c>
      <c r="H9" s="5" t="s">
        <v>11</v>
      </c>
    </row>
    <row r="10" spans="1:8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</row>
    <row r="11" spans="1:8" ht="19.5" customHeight="1">
      <c r="A11" s="53" t="s">
        <v>12</v>
      </c>
      <c r="B11" s="7"/>
      <c r="C11" s="7"/>
      <c r="D11" s="7"/>
      <c r="E11" s="313"/>
      <c r="F11" s="8">
        <v>60561162</v>
      </c>
      <c r="G11" s="8">
        <v>13286779</v>
      </c>
      <c r="H11" s="9">
        <f>G11/F11*100</f>
        <v>21.939438678537908</v>
      </c>
    </row>
    <row r="12" spans="1:8" ht="19.5" customHeight="1">
      <c r="A12" s="4" t="s">
        <v>13</v>
      </c>
      <c r="B12" s="10" t="s">
        <v>14</v>
      </c>
      <c r="C12" s="314" t="s">
        <v>15</v>
      </c>
      <c r="D12" s="315"/>
      <c r="E12" s="316"/>
      <c r="F12" s="11">
        <v>327708</v>
      </c>
      <c r="G12" s="11">
        <v>0</v>
      </c>
      <c r="H12" s="12">
        <f aca="true" t="shared" si="0" ref="H12:H75">G12/F12*100</f>
        <v>0</v>
      </c>
    </row>
    <row r="13" spans="1:8" ht="37.5" customHeight="1">
      <c r="A13" s="13"/>
      <c r="B13" s="13"/>
      <c r="C13" s="14" t="s">
        <v>16</v>
      </c>
      <c r="D13" s="307" t="s">
        <v>17</v>
      </c>
      <c r="E13" s="308"/>
      <c r="F13" s="16">
        <v>327708</v>
      </c>
      <c r="G13" s="16">
        <v>0</v>
      </c>
      <c r="H13" s="17">
        <f t="shared" si="0"/>
        <v>0</v>
      </c>
    </row>
    <row r="14" spans="1:8" ht="153" customHeight="1">
      <c r="A14" s="18"/>
      <c r="B14" s="18"/>
      <c r="C14" s="18"/>
      <c r="D14" s="19" t="s">
        <v>18</v>
      </c>
      <c r="E14" s="20" t="s">
        <v>19</v>
      </c>
      <c r="F14" s="16">
        <v>327708</v>
      </c>
      <c r="G14" s="16">
        <v>0</v>
      </c>
      <c r="H14" s="17">
        <f t="shared" si="0"/>
        <v>0</v>
      </c>
    </row>
    <row r="15" spans="1:8" ht="21" customHeight="1">
      <c r="A15" s="4" t="s">
        <v>20</v>
      </c>
      <c r="B15" s="4">
        <v>600</v>
      </c>
      <c r="C15" s="99" t="s">
        <v>21</v>
      </c>
      <c r="D15" s="75"/>
      <c r="E15" s="76"/>
      <c r="F15" s="11">
        <v>35000</v>
      </c>
      <c r="G15" s="11">
        <v>16756</v>
      </c>
      <c r="H15" s="21">
        <f t="shared" si="0"/>
        <v>47.87428571428571</v>
      </c>
    </row>
    <row r="16" spans="1:8" ht="21.75" customHeight="1">
      <c r="A16" s="22"/>
      <c r="B16" s="22"/>
      <c r="C16" s="22">
        <v>60016</v>
      </c>
      <c r="D16" s="307" t="s">
        <v>22</v>
      </c>
      <c r="E16" s="308"/>
      <c r="F16" s="23">
        <v>35000</v>
      </c>
      <c r="G16" s="23">
        <v>16756</v>
      </c>
      <c r="H16" s="24">
        <f t="shared" si="0"/>
        <v>47.87428571428571</v>
      </c>
    </row>
    <row r="17" spans="1:8" ht="21.75" customHeight="1">
      <c r="A17" s="22"/>
      <c r="B17" s="22"/>
      <c r="C17" s="22"/>
      <c r="D17" s="19" t="s">
        <v>23</v>
      </c>
      <c r="E17" s="25" t="s">
        <v>24</v>
      </c>
      <c r="F17" s="23">
        <v>35000</v>
      </c>
      <c r="G17" s="23">
        <v>16756</v>
      </c>
      <c r="H17" s="24">
        <f t="shared" si="0"/>
        <v>47.87428571428571</v>
      </c>
    </row>
    <row r="18" spans="1:8" ht="22.5" customHeight="1">
      <c r="A18" s="4" t="s">
        <v>25</v>
      </c>
      <c r="B18" s="4">
        <v>630</v>
      </c>
      <c r="C18" s="99" t="s">
        <v>26</v>
      </c>
      <c r="D18" s="75"/>
      <c r="E18" s="76"/>
      <c r="F18" s="11">
        <v>12164530</v>
      </c>
      <c r="G18" s="11">
        <v>0</v>
      </c>
      <c r="H18" s="12">
        <f t="shared" si="0"/>
        <v>0</v>
      </c>
    </row>
    <row r="19" spans="1:8" ht="34.5" customHeight="1">
      <c r="A19" s="22"/>
      <c r="B19" s="22"/>
      <c r="C19" s="22">
        <v>63003</v>
      </c>
      <c r="D19" s="307" t="s">
        <v>27</v>
      </c>
      <c r="E19" s="308"/>
      <c r="F19" s="23">
        <v>12164530</v>
      </c>
      <c r="G19" s="23">
        <v>0</v>
      </c>
      <c r="H19" s="17">
        <f t="shared" si="0"/>
        <v>0</v>
      </c>
    </row>
    <row r="20" spans="1:8" ht="155.25" customHeight="1">
      <c r="A20" s="26"/>
      <c r="B20" s="26"/>
      <c r="C20" s="26"/>
      <c r="D20" s="27" t="s">
        <v>18</v>
      </c>
      <c r="E20" s="20" t="s">
        <v>28</v>
      </c>
      <c r="F20" s="23">
        <v>8657706</v>
      </c>
      <c r="G20" s="23">
        <v>0</v>
      </c>
      <c r="H20" s="17">
        <f t="shared" si="0"/>
        <v>0</v>
      </c>
    </row>
    <row r="21" spans="1:8" ht="174" customHeight="1">
      <c r="A21" s="26"/>
      <c r="B21" s="26"/>
      <c r="C21" s="26"/>
      <c r="D21" s="28" t="s">
        <v>29</v>
      </c>
      <c r="E21" s="29" t="s">
        <v>30</v>
      </c>
      <c r="F21" s="30">
        <v>3506824</v>
      </c>
      <c r="G21" s="30">
        <v>0</v>
      </c>
      <c r="H21" s="31">
        <f t="shared" si="0"/>
        <v>0</v>
      </c>
    </row>
    <row r="22" spans="1:8" ht="24" customHeight="1">
      <c r="A22" s="32" t="s">
        <v>31</v>
      </c>
      <c r="B22" s="4">
        <v>700</v>
      </c>
      <c r="C22" s="304" t="s">
        <v>32</v>
      </c>
      <c r="D22" s="305"/>
      <c r="E22" s="306"/>
      <c r="F22" s="11">
        <v>4958300</v>
      </c>
      <c r="G22" s="11">
        <v>1302514</v>
      </c>
      <c r="H22" s="21">
        <f t="shared" si="0"/>
        <v>26.26936651674969</v>
      </c>
    </row>
    <row r="23" spans="1:8" ht="27" customHeight="1">
      <c r="A23" s="33"/>
      <c r="B23" s="22"/>
      <c r="C23" s="22">
        <v>70001</v>
      </c>
      <c r="D23" s="307" t="s">
        <v>33</v>
      </c>
      <c r="E23" s="308"/>
      <c r="F23" s="23">
        <v>3102000</v>
      </c>
      <c r="G23" s="23">
        <v>811225</v>
      </c>
      <c r="H23" s="24">
        <f t="shared" si="0"/>
        <v>26.151676337846553</v>
      </c>
    </row>
    <row r="24" spans="1:8" ht="105" customHeight="1">
      <c r="A24" s="22"/>
      <c r="B24" s="22"/>
      <c r="C24" s="22"/>
      <c r="D24" s="27" t="s">
        <v>34</v>
      </c>
      <c r="E24" s="20" t="s">
        <v>35</v>
      </c>
      <c r="F24" s="23">
        <v>1969600</v>
      </c>
      <c r="G24" s="23">
        <v>476830</v>
      </c>
      <c r="H24" s="24">
        <f t="shared" si="0"/>
        <v>24.209484159220146</v>
      </c>
    </row>
    <row r="25" spans="1:8" ht="21.75" customHeight="1">
      <c r="A25" s="22"/>
      <c r="B25" s="22"/>
      <c r="C25" s="22"/>
      <c r="D25" s="27" t="s">
        <v>36</v>
      </c>
      <c r="E25" s="20" t="s">
        <v>37</v>
      </c>
      <c r="F25" s="23">
        <v>1117400</v>
      </c>
      <c r="G25" s="23">
        <v>331356</v>
      </c>
      <c r="H25" s="24">
        <f t="shared" si="0"/>
        <v>29.654197243601217</v>
      </c>
    </row>
    <row r="26" spans="1:8" ht="21.75" customHeight="1">
      <c r="A26" s="22"/>
      <c r="B26" s="22"/>
      <c r="C26" s="22"/>
      <c r="D26" s="27" t="s">
        <v>38</v>
      </c>
      <c r="E26" s="20" t="s">
        <v>39</v>
      </c>
      <c r="F26" s="23">
        <v>15000</v>
      </c>
      <c r="G26" s="23">
        <v>2959</v>
      </c>
      <c r="H26" s="24">
        <f t="shared" si="0"/>
        <v>19.726666666666667</v>
      </c>
    </row>
    <row r="27" spans="1:8" ht="27.75" customHeight="1">
      <c r="A27" s="22"/>
      <c r="B27" s="22"/>
      <c r="C27" s="22"/>
      <c r="D27" s="27" t="s">
        <v>40</v>
      </c>
      <c r="E27" s="20" t="s">
        <v>41</v>
      </c>
      <c r="F27" s="34" t="s">
        <v>42</v>
      </c>
      <c r="G27" s="16">
        <v>80</v>
      </c>
      <c r="H27" s="35" t="s">
        <v>42</v>
      </c>
    </row>
    <row r="28" spans="1:8" ht="27" customHeight="1">
      <c r="A28" s="33"/>
      <c r="B28" s="22"/>
      <c r="C28" s="36">
        <v>70005</v>
      </c>
      <c r="D28" s="246" t="s">
        <v>43</v>
      </c>
      <c r="E28" s="247"/>
      <c r="F28" s="30">
        <v>1856300</v>
      </c>
      <c r="G28" s="30">
        <v>491289</v>
      </c>
      <c r="H28" s="24">
        <f t="shared" si="0"/>
        <v>26.466034584927005</v>
      </c>
    </row>
    <row r="29" spans="1:8" ht="49.5" customHeight="1">
      <c r="A29" s="33"/>
      <c r="B29" s="22"/>
      <c r="C29" s="22"/>
      <c r="D29" s="27" t="s">
        <v>44</v>
      </c>
      <c r="E29" s="20" t="s">
        <v>45</v>
      </c>
      <c r="F29" s="23">
        <v>150000</v>
      </c>
      <c r="G29" s="23">
        <v>82392</v>
      </c>
      <c r="H29" s="24">
        <f t="shared" si="0"/>
        <v>54.928</v>
      </c>
    </row>
    <row r="30" spans="1:8" ht="22.5" customHeight="1">
      <c r="A30" s="33"/>
      <c r="B30" s="22"/>
      <c r="C30" s="22"/>
      <c r="D30" s="27" t="s">
        <v>23</v>
      </c>
      <c r="E30" s="20" t="s">
        <v>24</v>
      </c>
      <c r="F30" s="23">
        <v>15000</v>
      </c>
      <c r="G30" s="23">
        <v>4087</v>
      </c>
      <c r="H30" s="24">
        <f t="shared" si="0"/>
        <v>27.24666666666667</v>
      </c>
    </row>
    <row r="31" spans="1:8" ht="105" customHeight="1">
      <c r="A31" s="33"/>
      <c r="B31" s="22"/>
      <c r="C31" s="22"/>
      <c r="D31" s="27" t="s">
        <v>34</v>
      </c>
      <c r="E31" s="20" t="s">
        <v>46</v>
      </c>
      <c r="F31" s="23">
        <v>111300</v>
      </c>
      <c r="G31" s="23">
        <v>51700</v>
      </c>
      <c r="H31" s="24">
        <f t="shared" si="0"/>
        <v>46.45103324348607</v>
      </c>
    </row>
    <row r="32" spans="1:8" ht="65.25" customHeight="1">
      <c r="A32" s="37"/>
      <c r="B32" s="26"/>
      <c r="C32" s="26"/>
      <c r="D32" s="27" t="s">
        <v>47</v>
      </c>
      <c r="E32" s="20" t="s">
        <v>48</v>
      </c>
      <c r="F32" s="23">
        <v>70000</v>
      </c>
      <c r="G32" s="23">
        <v>41332</v>
      </c>
      <c r="H32" s="24">
        <f t="shared" si="0"/>
        <v>59.04571428571429</v>
      </c>
    </row>
    <row r="33" spans="1:8" ht="55.5" customHeight="1">
      <c r="A33" s="38"/>
      <c r="B33" s="36"/>
      <c r="C33" s="36"/>
      <c r="D33" s="27" t="s">
        <v>49</v>
      </c>
      <c r="E33" s="20" t="s">
        <v>50</v>
      </c>
      <c r="F33" s="23">
        <v>1500000</v>
      </c>
      <c r="G33" s="23">
        <v>311060</v>
      </c>
      <c r="H33" s="24">
        <f t="shared" si="0"/>
        <v>20.737333333333332</v>
      </c>
    </row>
    <row r="34" spans="1:8" ht="27.75" customHeight="1">
      <c r="A34" s="37"/>
      <c r="B34" s="26"/>
      <c r="C34" s="26"/>
      <c r="D34" s="27" t="s">
        <v>38</v>
      </c>
      <c r="E34" s="20" t="s">
        <v>39</v>
      </c>
      <c r="F34" s="23">
        <v>10000</v>
      </c>
      <c r="G34" s="23">
        <v>718</v>
      </c>
      <c r="H34" s="24">
        <f t="shared" si="0"/>
        <v>7.180000000000001</v>
      </c>
    </row>
    <row r="35" spans="1:8" ht="28.5" customHeight="1">
      <c r="A35" s="4" t="s">
        <v>51</v>
      </c>
      <c r="B35" s="4">
        <v>750</v>
      </c>
      <c r="C35" s="304" t="s">
        <v>52</v>
      </c>
      <c r="D35" s="305"/>
      <c r="E35" s="306"/>
      <c r="F35" s="11">
        <v>384328</v>
      </c>
      <c r="G35" s="11">
        <v>105761</v>
      </c>
      <c r="H35" s="21">
        <f t="shared" si="0"/>
        <v>27.51842176474262</v>
      </c>
    </row>
    <row r="36" spans="1:8" ht="19.5" customHeight="1">
      <c r="A36" s="22"/>
      <c r="B36" s="22"/>
      <c r="C36" s="36">
        <v>75011</v>
      </c>
      <c r="D36" s="307" t="s">
        <v>53</v>
      </c>
      <c r="E36" s="308"/>
      <c r="F36" s="23">
        <v>204350</v>
      </c>
      <c r="G36" s="23">
        <v>66777</v>
      </c>
      <c r="H36" s="24">
        <f t="shared" si="0"/>
        <v>32.677758747247374</v>
      </c>
    </row>
    <row r="37" spans="1:8" ht="77.25" customHeight="1">
      <c r="A37" s="22"/>
      <c r="B37" s="22"/>
      <c r="C37" s="22"/>
      <c r="D37" s="39">
        <v>2010</v>
      </c>
      <c r="E37" s="20" t="s">
        <v>54</v>
      </c>
      <c r="F37" s="23">
        <v>200700</v>
      </c>
      <c r="G37" s="23">
        <v>65500</v>
      </c>
      <c r="H37" s="24">
        <f t="shared" si="0"/>
        <v>32.63577478824116</v>
      </c>
    </row>
    <row r="38" spans="1:8" ht="75" customHeight="1">
      <c r="A38" s="22"/>
      <c r="B38" s="22"/>
      <c r="C38" s="22"/>
      <c r="D38" s="40">
        <v>2360</v>
      </c>
      <c r="E38" s="15" t="s">
        <v>55</v>
      </c>
      <c r="F38" s="23">
        <v>3650</v>
      </c>
      <c r="G38" s="23">
        <v>1277</v>
      </c>
      <c r="H38" s="24">
        <f t="shared" si="0"/>
        <v>34.986301369863014</v>
      </c>
    </row>
    <row r="39" spans="1:8" ht="29.25" customHeight="1">
      <c r="A39" s="22"/>
      <c r="B39" s="22"/>
      <c r="C39" s="36">
        <v>75023</v>
      </c>
      <c r="D39" s="307" t="s">
        <v>56</v>
      </c>
      <c r="E39" s="308"/>
      <c r="F39" s="23">
        <v>179978</v>
      </c>
      <c r="G39" s="23">
        <v>38984</v>
      </c>
      <c r="H39" s="24">
        <f t="shared" si="0"/>
        <v>21.660425163075487</v>
      </c>
    </row>
    <row r="40" spans="1:8" ht="22.5" customHeight="1">
      <c r="A40" s="22"/>
      <c r="B40" s="22"/>
      <c r="C40" s="22"/>
      <c r="D40" s="41" t="s">
        <v>36</v>
      </c>
      <c r="E40" s="20" t="s">
        <v>37</v>
      </c>
      <c r="F40" s="23">
        <v>5000</v>
      </c>
      <c r="G40" s="23">
        <v>1344</v>
      </c>
      <c r="H40" s="24">
        <f t="shared" si="0"/>
        <v>26.88</v>
      </c>
    </row>
    <row r="41" spans="1:8" ht="22.5" customHeight="1">
      <c r="A41" s="22"/>
      <c r="B41" s="22"/>
      <c r="C41" s="22"/>
      <c r="D41" s="42" t="s">
        <v>38</v>
      </c>
      <c r="E41" s="20" t="s">
        <v>39</v>
      </c>
      <c r="F41" s="43" t="s">
        <v>42</v>
      </c>
      <c r="G41" s="23">
        <v>107</v>
      </c>
      <c r="H41" s="44" t="s">
        <v>42</v>
      </c>
    </row>
    <row r="42" spans="1:8" ht="23.25" customHeight="1">
      <c r="A42" s="22"/>
      <c r="B42" s="22"/>
      <c r="C42" s="22"/>
      <c r="D42" s="41" t="s">
        <v>40</v>
      </c>
      <c r="E42" s="20" t="s">
        <v>41</v>
      </c>
      <c r="F42" s="23">
        <v>20000</v>
      </c>
      <c r="G42" s="23">
        <v>2146</v>
      </c>
      <c r="H42" s="24">
        <f t="shared" si="0"/>
        <v>10.73</v>
      </c>
    </row>
    <row r="43" spans="1:8" ht="96.75" customHeight="1">
      <c r="A43" s="22"/>
      <c r="B43" s="22"/>
      <c r="C43" s="22"/>
      <c r="D43" s="41" t="s">
        <v>57</v>
      </c>
      <c r="E43" s="20" t="s">
        <v>58</v>
      </c>
      <c r="F43" s="23">
        <v>67436</v>
      </c>
      <c r="G43" s="23">
        <v>0</v>
      </c>
      <c r="H43" s="17">
        <f t="shared" si="0"/>
        <v>0</v>
      </c>
    </row>
    <row r="44" spans="1:8" ht="162.75" customHeight="1">
      <c r="A44" s="26"/>
      <c r="B44" s="26"/>
      <c r="C44" s="26"/>
      <c r="D44" s="45" t="s">
        <v>18</v>
      </c>
      <c r="E44" s="20" t="s">
        <v>59</v>
      </c>
      <c r="F44" s="23">
        <v>87542</v>
      </c>
      <c r="G44" s="23">
        <v>35387</v>
      </c>
      <c r="H44" s="24">
        <f t="shared" si="0"/>
        <v>40.42288273057504</v>
      </c>
    </row>
    <row r="45" spans="1:8" ht="51.75" customHeight="1">
      <c r="A45" s="32" t="s">
        <v>60</v>
      </c>
      <c r="B45" s="4">
        <v>751</v>
      </c>
      <c r="C45" s="304" t="s">
        <v>61</v>
      </c>
      <c r="D45" s="305"/>
      <c r="E45" s="306"/>
      <c r="F45" s="11">
        <v>4000</v>
      </c>
      <c r="G45" s="11">
        <v>999</v>
      </c>
      <c r="H45" s="21">
        <f t="shared" si="0"/>
        <v>24.975</v>
      </c>
    </row>
    <row r="46" spans="1:8" ht="33" customHeight="1">
      <c r="A46" s="33"/>
      <c r="B46" s="22"/>
      <c r="C46" s="22">
        <v>75101</v>
      </c>
      <c r="D46" s="307" t="s">
        <v>62</v>
      </c>
      <c r="E46" s="308"/>
      <c r="F46" s="23">
        <v>4000</v>
      </c>
      <c r="G46" s="23">
        <v>999</v>
      </c>
      <c r="H46" s="24">
        <f t="shared" si="0"/>
        <v>24.975</v>
      </c>
    </row>
    <row r="47" spans="1:8" ht="75" customHeight="1">
      <c r="A47" s="26"/>
      <c r="B47" s="26"/>
      <c r="C47" s="26"/>
      <c r="D47" s="27" t="s">
        <v>63</v>
      </c>
      <c r="E47" s="20" t="s">
        <v>64</v>
      </c>
      <c r="F47" s="23">
        <v>4000</v>
      </c>
      <c r="G47" s="23">
        <v>999</v>
      </c>
      <c r="H47" s="24">
        <f t="shared" si="0"/>
        <v>24.975</v>
      </c>
    </row>
    <row r="48" spans="1:8" ht="25.5" customHeight="1">
      <c r="A48" s="4" t="s">
        <v>65</v>
      </c>
      <c r="B48" s="4">
        <v>752</v>
      </c>
      <c r="C48" s="304" t="s">
        <v>66</v>
      </c>
      <c r="D48" s="305"/>
      <c r="E48" s="306"/>
      <c r="F48" s="46">
        <v>400</v>
      </c>
      <c r="G48" s="46">
        <v>400</v>
      </c>
      <c r="H48" s="21">
        <f t="shared" si="0"/>
        <v>100</v>
      </c>
    </row>
    <row r="49" spans="1:8" ht="24.75" customHeight="1">
      <c r="A49" s="22"/>
      <c r="B49" s="22"/>
      <c r="C49" s="22">
        <v>75212</v>
      </c>
      <c r="D49" s="307" t="s">
        <v>67</v>
      </c>
      <c r="E49" s="308"/>
      <c r="F49" s="47">
        <v>400</v>
      </c>
      <c r="G49" s="47">
        <v>400</v>
      </c>
      <c r="H49" s="24">
        <f t="shared" si="0"/>
        <v>100</v>
      </c>
    </row>
    <row r="50" spans="1:8" ht="81.75" customHeight="1">
      <c r="A50" s="26"/>
      <c r="B50" s="26"/>
      <c r="C50" s="26"/>
      <c r="D50" s="27" t="s">
        <v>63</v>
      </c>
      <c r="E50" s="20" t="s">
        <v>68</v>
      </c>
      <c r="F50" s="47">
        <v>400</v>
      </c>
      <c r="G50" s="47">
        <v>400</v>
      </c>
      <c r="H50" s="24">
        <f t="shared" si="0"/>
        <v>100</v>
      </c>
    </row>
    <row r="51" spans="1:8" ht="33" customHeight="1">
      <c r="A51" s="4" t="s">
        <v>69</v>
      </c>
      <c r="B51" s="4">
        <v>754</v>
      </c>
      <c r="C51" s="304" t="s">
        <v>70</v>
      </c>
      <c r="D51" s="305"/>
      <c r="E51" s="306"/>
      <c r="F51" s="11">
        <v>150000</v>
      </c>
      <c r="G51" s="11">
        <v>2050</v>
      </c>
      <c r="H51" s="21">
        <f t="shared" si="0"/>
        <v>1.3666666666666667</v>
      </c>
    </row>
    <row r="52" spans="1:8" ht="22.5" customHeight="1">
      <c r="A52" s="22"/>
      <c r="B52" s="22"/>
      <c r="C52" s="33">
        <v>75416</v>
      </c>
      <c r="D52" s="225" t="s">
        <v>71</v>
      </c>
      <c r="E52" s="98"/>
      <c r="F52" s="23">
        <v>150000</v>
      </c>
      <c r="G52" s="23">
        <v>2050</v>
      </c>
      <c r="H52" s="24">
        <f t="shared" si="0"/>
        <v>1.3666666666666667</v>
      </c>
    </row>
    <row r="53" spans="1:8" ht="36" customHeight="1">
      <c r="A53" s="22"/>
      <c r="B53" s="22"/>
      <c r="C53" s="26"/>
      <c r="D53" s="27" t="s">
        <v>72</v>
      </c>
      <c r="E53" s="20" t="s">
        <v>73</v>
      </c>
      <c r="F53" s="23">
        <v>150000</v>
      </c>
      <c r="G53" s="23">
        <v>2050</v>
      </c>
      <c r="H53" s="24">
        <f t="shared" si="0"/>
        <v>1.3666666666666667</v>
      </c>
    </row>
    <row r="54" spans="1:8" ht="63.75" customHeight="1">
      <c r="A54" s="4" t="s">
        <v>74</v>
      </c>
      <c r="B54" s="4">
        <v>756</v>
      </c>
      <c r="C54" s="304" t="s">
        <v>75</v>
      </c>
      <c r="D54" s="305"/>
      <c r="E54" s="306"/>
      <c r="F54" s="11">
        <v>19965087</v>
      </c>
      <c r="G54" s="11">
        <v>5194994</v>
      </c>
      <c r="H54" s="21">
        <f t="shared" si="0"/>
        <v>26.02039249816442</v>
      </c>
    </row>
    <row r="55" spans="1:8" s="49" customFormat="1" ht="30" customHeight="1">
      <c r="A55" s="22"/>
      <c r="B55" s="22"/>
      <c r="C55" s="22">
        <v>75601</v>
      </c>
      <c r="D55" s="150" t="s">
        <v>76</v>
      </c>
      <c r="E55" s="97"/>
      <c r="F55" s="48">
        <v>72700</v>
      </c>
      <c r="G55" s="48">
        <v>11863</v>
      </c>
      <c r="H55" s="24">
        <f t="shared" si="0"/>
        <v>16.317744154057774</v>
      </c>
    </row>
    <row r="56" spans="1:8" s="49" customFormat="1" ht="54.75" customHeight="1">
      <c r="A56" s="22"/>
      <c r="B56" s="22"/>
      <c r="C56" s="22"/>
      <c r="D56" s="27" t="s">
        <v>77</v>
      </c>
      <c r="E56" s="20" t="s">
        <v>78</v>
      </c>
      <c r="F56" s="23">
        <v>64700</v>
      </c>
      <c r="G56" s="23">
        <v>11127</v>
      </c>
      <c r="H56" s="24">
        <f t="shared" si="0"/>
        <v>17.197836166924265</v>
      </c>
    </row>
    <row r="57" spans="1:8" ht="35.25" customHeight="1">
      <c r="A57" s="22"/>
      <c r="B57" s="22"/>
      <c r="C57" s="26"/>
      <c r="D57" s="28" t="s">
        <v>79</v>
      </c>
      <c r="E57" s="29" t="s">
        <v>80</v>
      </c>
      <c r="F57" s="30">
        <v>8000</v>
      </c>
      <c r="G57" s="30">
        <v>736</v>
      </c>
      <c r="H57" s="24">
        <f t="shared" si="0"/>
        <v>9.2</v>
      </c>
    </row>
    <row r="58" spans="1:8" ht="61.5" customHeight="1">
      <c r="A58" s="22"/>
      <c r="B58" s="22"/>
      <c r="C58" s="22">
        <v>75615</v>
      </c>
      <c r="D58" s="197" t="s">
        <v>81</v>
      </c>
      <c r="E58" s="198"/>
      <c r="F58" s="30">
        <v>7734871</v>
      </c>
      <c r="G58" s="30">
        <v>1972436</v>
      </c>
      <c r="H58" s="24">
        <f t="shared" si="0"/>
        <v>25.500567494920084</v>
      </c>
    </row>
    <row r="59" spans="1:8" ht="22.5" customHeight="1">
      <c r="A59" s="22"/>
      <c r="B59" s="22"/>
      <c r="C59" s="22"/>
      <c r="D59" s="27" t="s">
        <v>82</v>
      </c>
      <c r="E59" s="51" t="s">
        <v>83</v>
      </c>
      <c r="F59" s="23">
        <v>7015498</v>
      </c>
      <c r="G59" s="23">
        <v>1802881</v>
      </c>
      <c r="H59" s="24">
        <f t="shared" si="0"/>
        <v>25.698546275688482</v>
      </c>
    </row>
    <row r="60" spans="1:8" ht="22.5" customHeight="1">
      <c r="A60" s="26"/>
      <c r="B60" s="26"/>
      <c r="C60" s="26"/>
      <c r="D60" s="27" t="s">
        <v>84</v>
      </c>
      <c r="E60" s="51" t="s">
        <v>85</v>
      </c>
      <c r="F60" s="23">
        <v>197739</v>
      </c>
      <c r="G60" s="23">
        <v>49898</v>
      </c>
      <c r="H60" s="24">
        <f t="shared" si="0"/>
        <v>25.234273461482054</v>
      </c>
    </row>
    <row r="61" spans="1:8" ht="22.5" customHeight="1">
      <c r="A61" s="22"/>
      <c r="B61" s="22"/>
      <c r="C61" s="22"/>
      <c r="D61" s="28" t="s">
        <v>86</v>
      </c>
      <c r="E61" s="52" t="s">
        <v>87</v>
      </c>
      <c r="F61" s="30">
        <v>153000</v>
      </c>
      <c r="G61" s="30">
        <v>40203</v>
      </c>
      <c r="H61" s="54">
        <f t="shared" si="0"/>
        <v>26.276470588235295</v>
      </c>
    </row>
    <row r="62" spans="1:8" ht="28.5" customHeight="1">
      <c r="A62" s="22"/>
      <c r="B62" s="22"/>
      <c r="C62" s="22"/>
      <c r="D62" s="27" t="s">
        <v>88</v>
      </c>
      <c r="E62" s="55" t="s">
        <v>89</v>
      </c>
      <c r="F62" s="23">
        <v>116000</v>
      </c>
      <c r="G62" s="23">
        <v>41593</v>
      </c>
      <c r="H62" s="24">
        <f t="shared" si="0"/>
        <v>35.856034482758616</v>
      </c>
    </row>
    <row r="63" spans="1:8" ht="34.5" customHeight="1">
      <c r="A63" s="22"/>
      <c r="B63" s="22"/>
      <c r="C63" s="22"/>
      <c r="D63" s="56" t="s">
        <v>90</v>
      </c>
      <c r="E63" s="55" t="s">
        <v>91</v>
      </c>
      <c r="F63" s="43" t="s">
        <v>42</v>
      </c>
      <c r="G63" s="23">
        <v>480</v>
      </c>
      <c r="H63" s="44" t="s">
        <v>42</v>
      </c>
    </row>
    <row r="64" spans="1:8" ht="28.5" customHeight="1">
      <c r="A64" s="22"/>
      <c r="B64" s="22"/>
      <c r="C64" s="22"/>
      <c r="D64" s="27" t="s">
        <v>92</v>
      </c>
      <c r="E64" s="55" t="s">
        <v>93</v>
      </c>
      <c r="F64" s="23">
        <v>6000</v>
      </c>
      <c r="G64" s="23">
        <v>26394</v>
      </c>
      <c r="H64" s="24">
        <f t="shared" si="0"/>
        <v>439.9</v>
      </c>
    </row>
    <row r="65" spans="1:8" ht="38.25" customHeight="1">
      <c r="A65" s="22"/>
      <c r="B65" s="22"/>
      <c r="C65" s="22"/>
      <c r="D65" s="27" t="s">
        <v>79</v>
      </c>
      <c r="E65" s="20" t="s">
        <v>80</v>
      </c>
      <c r="F65" s="23">
        <v>100000</v>
      </c>
      <c r="G65" s="23">
        <v>10987</v>
      </c>
      <c r="H65" s="24">
        <f t="shared" si="0"/>
        <v>10.987</v>
      </c>
    </row>
    <row r="66" spans="1:8" ht="51" customHeight="1">
      <c r="A66" s="22"/>
      <c r="B66" s="22"/>
      <c r="C66" s="26"/>
      <c r="D66" s="28" t="s">
        <v>94</v>
      </c>
      <c r="E66" s="50" t="s">
        <v>95</v>
      </c>
      <c r="F66" s="30">
        <v>146634</v>
      </c>
      <c r="G66" s="30">
        <v>0</v>
      </c>
      <c r="H66" s="17">
        <f t="shared" si="0"/>
        <v>0</v>
      </c>
    </row>
    <row r="67" spans="1:8" ht="66.75" customHeight="1">
      <c r="A67" s="22"/>
      <c r="B67" s="22"/>
      <c r="C67" s="36">
        <v>75616</v>
      </c>
      <c r="D67" s="297" t="s">
        <v>96</v>
      </c>
      <c r="E67" s="298"/>
      <c r="F67" s="23">
        <v>2966822</v>
      </c>
      <c r="G67" s="23">
        <v>895616</v>
      </c>
      <c r="H67" s="24">
        <f t="shared" si="0"/>
        <v>30.18772275519057</v>
      </c>
    </row>
    <row r="68" spans="1:8" ht="19.5" customHeight="1">
      <c r="A68" s="22"/>
      <c r="B68" s="22"/>
      <c r="C68" s="22"/>
      <c r="D68" s="27" t="s">
        <v>82</v>
      </c>
      <c r="E68" s="51" t="s">
        <v>83</v>
      </c>
      <c r="F68" s="23">
        <v>2000663</v>
      </c>
      <c r="G68" s="23">
        <v>572095</v>
      </c>
      <c r="H68" s="24">
        <f t="shared" si="0"/>
        <v>28.595270667773633</v>
      </c>
    </row>
    <row r="69" spans="1:8" ht="19.5" customHeight="1">
      <c r="A69" s="22"/>
      <c r="B69" s="22"/>
      <c r="C69" s="22"/>
      <c r="D69" s="27" t="s">
        <v>84</v>
      </c>
      <c r="E69" s="51" t="s">
        <v>85</v>
      </c>
      <c r="F69" s="23">
        <v>236059</v>
      </c>
      <c r="G69" s="23">
        <v>71709</v>
      </c>
      <c r="H69" s="24">
        <f t="shared" si="0"/>
        <v>30.377575097750984</v>
      </c>
    </row>
    <row r="70" spans="1:8" ht="19.5" customHeight="1">
      <c r="A70" s="22"/>
      <c r="B70" s="22"/>
      <c r="C70" s="22"/>
      <c r="D70" s="56" t="s">
        <v>86</v>
      </c>
      <c r="E70" s="51" t="s">
        <v>87</v>
      </c>
      <c r="F70" s="43" t="s">
        <v>42</v>
      </c>
      <c r="G70" s="23">
        <v>1882</v>
      </c>
      <c r="H70" s="43" t="s">
        <v>42</v>
      </c>
    </row>
    <row r="71" spans="1:8" ht="32.25" customHeight="1">
      <c r="A71" s="22"/>
      <c r="B71" s="22"/>
      <c r="C71" s="22"/>
      <c r="D71" s="27" t="s">
        <v>88</v>
      </c>
      <c r="E71" s="55" t="s">
        <v>89</v>
      </c>
      <c r="F71" s="23">
        <v>295000</v>
      </c>
      <c r="G71" s="23">
        <v>112281</v>
      </c>
      <c r="H71" s="24">
        <f t="shared" si="0"/>
        <v>38.06135593220339</v>
      </c>
    </row>
    <row r="72" spans="1:8" ht="25.5" customHeight="1">
      <c r="A72" s="22"/>
      <c r="B72" s="22"/>
      <c r="C72" s="22"/>
      <c r="D72" s="27" t="s">
        <v>97</v>
      </c>
      <c r="E72" s="55" t="s">
        <v>98</v>
      </c>
      <c r="F72" s="23">
        <v>36000</v>
      </c>
      <c r="G72" s="23">
        <v>8578</v>
      </c>
      <c r="H72" s="24">
        <f t="shared" si="0"/>
        <v>23.82777777777778</v>
      </c>
    </row>
    <row r="73" spans="1:8" ht="24" customHeight="1">
      <c r="A73" s="22"/>
      <c r="B73" s="22"/>
      <c r="C73" s="22"/>
      <c r="D73" s="27" t="s">
        <v>99</v>
      </c>
      <c r="E73" s="55" t="s">
        <v>100</v>
      </c>
      <c r="F73" s="23">
        <v>6000</v>
      </c>
      <c r="G73" s="23">
        <v>3263</v>
      </c>
      <c r="H73" s="24">
        <f t="shared" si="0"/>
        <v>54.383333333333326</v>
      </c>
    </row>
    <row r="74" spans="1:8" ht="24" customHeight="1">
      <c r="A74" s="22"/>
      <c r="B74" s="22"/>
      <c r="C74" s="22"/>
      <c r="D74" s="27" t="s">
        <v>101</v>
      </c>
      <c r="E74" s="55" t="s">
        <v>102</v>
      </c>
      <c r="F74" s="23">
        <v>36000</v>
      </c>
      <c r="G74" s="23">
        <v>3615</v>
      </c>
      <c r="H74" s="24">
        <f t="shared" si="0"/>
        <v>10.041666666666666</v>
      </c>
    </row>
    <row r="75" spans="1:8" ht="37.5" customHeight="1">
      <c r="A75" s="22"/>
      <c r="B75" s="22"/>
      <c r="C75" s="22"/>
      <c r="D75" s="27" t="s">
        <v>90</v>
      </c>
      <c r="E75" s="55" t="s">
        <v>91</v>
      </c>
      <c r="F75" s="23">
        <v>5000</v>
      </c>
      <c r="G75" s="23">
        <v>959</v>
      </c>
      <c r="H75" s="24">
        <f t="shared" si="0"/>
        <v>19.18</v>
      </c>
    </row>
    <row r="76" spans="1:8" ht="29.25" customHeight="1">
      <c r="A76" s="22"/>
      <c r="B76" s="22"/>
      <c r="C76" s="22"/>
      <c r="D76" s="27" t="s">
        <v>92</v>
      </c>
      <c r="E76" s="55" t="s">
        <v>93</v>
      </c>
      <c r="F76" s="23">
        <v>300000</v>
      </c>
      <c r="G76" s="23">
        <v>100165</v>
      </c>
      <c r="H76" s="24">
        <f aca="true" t="shared" si="1" ref="H76:H138">G76/F76*100</f>
        <v>33.38833333333333</v>
      </c>
    </row>
    <row r="77" spans="1:8" ht="26.25" customHeight="1">
      <c r="A77" s="22"/>
      <c r="B77" s="22"/>
      <c r="C77" s="22"/>
      <c r="D77" s="27" t="s">
        <v>103</v>
      </c>
      <c r="E77" s="55" t="s">
        <v>104</v>
      </c>
      <c r="F77" s="23">
        <v>2100</v>
      </c>
      <c r="G77" s="23">
        <v>196</v>
      </c>
      <c r="H77" s="24">
        <f t="shared" si="1"/>
        <v>9.333333333333334</v>
      </c>
    </row>
    <row r="78" spans="1:8" ht="21.75" customHeight="1">
      <c r="A78" s="22"/>
      <c r="B78" s="22"/>
      <c r="C78" s="22"/>
      <c r="D78" s="27" t="s">
        <v>23</v>
      </c>
      <c r="E78" s="51" t="s">
        <v>24</v>
      </c>
      <c r="F78" s="34" t="s">
        <v>42</v>
      </c>
      <c r="G78" s="16">
        <v>739</v>
      </c>
      <c r="H78" s="34" t="s">
        <v>42</v>
      </c>
    </row>
    <row r="79" spans="1:8" ht="34.5" customHeight="1">
      <c r="A79" s="22"/>
      <c r="B79" s="22"/>
      <c r="C79" s="26"/>
      <c r="D79" s="27" t="s">
        <v>79</v>
      </c>
      <c r="E79" s="20" t="s">
        <v>105</v>
      </c>
      <c r="F79" s="23">
        <v>50000</v>
      </c>
      <c r="G79" s="23">
        <v>20134</v>
      </c>
      <c r="H79" s="24">
        <f t="shared" si="1"/>
        <v>40.268</v>
      </c>
    </row>
    <row r="80" spans="1:8" ht="45" customHeight="1">
      <c r="A80" s="22"/>
      <c r="B80" s="22"/>
      <c r="C80" s="22">
        <v>75618</v>
      </c>
      <c r="D80" s="197" t="s">
        <v>106</v>
      </c>
      <c r="E80" s="198"/>
      <c r="F80" s="30">
        <v>688000</v>
      </c>
      <c r="G80" s="30">
        <v>241514</v>
      </c>
      <c r="H80" s="24">
        <f t="shared" si="1"/>
        <v>35.10377906976744</v>
      </c>
    </row>
    <row r="81" spans="1:8" ht="30" customHeight="1">
      <c r="A81" s="26"/>
      <c r="B81" s="26"/>
      <c r="C81" s="26"/>
      <c r="D81" s="27" t="s">
        <v>107</v>
      </c>
      <c r="E81" s="55" t="s">
        <v>108</v>
      </c>
      <c r="F81" s="23">
        <v>210000</v>
      </c>
      <c r="G81" s="23">
        <v>58696</v>
      </c>
      <c r="H81" s="24">
        <f t="shared" si="1"/>
        <v>27.95047619047619</v>
      </c>
    </row>
    <row r="82" spans="1:8" ht="33" customHeight="1">
      <c r="A82" s="22"/>
      <c r="B82" s="22"/>
      <c r="C82" s="22"/>
      <c r="D82" s="28" t="s">
        <v>109</v>
      </c>
      <c r="E82" s="50" t="s">
        <v>110</v>
      </c>
      <c r="F82" s="30">
        <v>87000</v>
      </c>
      <c r="G82" s="30">
        <v>33011</v>
      </c>
      <c r="H82" s="54">
        <f t="shared" si="1"/>
        <v>37.94367816091954</v>
      </c>
    </row>
    <row r="83" spans="1:8" ht="33.75" customHeight="1">
      <c r="A83" s="22"/>
      <c r="B83" s="22"/>
      <c r="C83" s="22"/>
      <c r="D83" s="28" t="s">
        <v>111</v>
      </c>
      <c r="E83" s="50" t="s">
        <v>112</v>
      </c>
      <c r="F83" s="30">
        <v>365000</v>
      </c>
      <c r="G83" s="30">
        <v>143537</v>
      </c>
      <c r="H83" s="54">
        <f t="shared" si="1"/>
        <v>39.32520547945205</v>
      </c>
    </row>
    <row r="84" spans="1:8" ht="60.75" customHeight="1">
      <c r="A84" s="22"/>
      <c r="B84" s="22"/>
      <c r="C84" s="22"/>
      <c r="D84" s="27" t="s">
        <v>113</v>
      </c>
      <c r="E84" s="55" t="s">
        <v>114</v>
      </c>
      <c r="F84" s="23">
        <v>26000</v>
      </c>
      <c r="G84" s="23">
        <v>6150</v>
      </c>
      <c r="H84" s="24">
        <f t="shared" si="1"/>
        <v>23.653846153846153</v>
      </c>
    </row>
    <row r="85" spans="1:8" ht="27.75" customHeight="1">
      <c r="A85" s="22"/>
      <c r="B85" s="22"/>
      <c r="C85" s="22"/>
      <c r="D85" s="27" t="s">
        <v>115</v>
      </c>
      <c r="E85" s="55" t="s">
        <v>116</v>
      </c>
      <c r="F85" s="34" t="s">
        <v>42</v>
      </c>
      <c r="G85" s="16">
        <v>120</v>
      </c>
      <c r="H85" s="44" t="s">
        <v>42</v>
      </c>
    </row>
    <row r="86" spans="1:8" ht="34.5" customHeight="1">
      <c r="A86" s="22"/>
      <c r="B86" s="22"/>
      <c r="C86" s="36">
        <v>75621</v>
      </c>
      <c r="D86" s="197" t="s">
        <v>117</v>
      </c>
      <c r="E86" s="198"/>
      <c r="F86" s="30">
        <v>8502694</v>
      </c>
      <c r="G86" s="30">
        <v>2073565</v>
      </c>
      <c r="H86" s="24">
        <f t="shared" si="1"/>
        <v>24.387153059959584</v>
      </c>
    </row>
    <row r="87" spans="1:8" ht="30" customHeight="1">
      <c r="A87" s="22"/>
      <c r="B87" s="22"/>
      <c r="C87" s="22"/>
      <c r="D87" s="27" t="s">
        <v>118</v>
      </c>
      <c r="E87" s="55" t="s">
        <v>119</v>
      </c>
      <c r="F87" s="23">
        <v>7302694</v>
      </c>
      <c r="G87" s="23">
        <v>1422704</v>
      </c>
      <c r="H87" s="24">
        <f t="shared" si="1"/>
        <v>19.48190626637238</v>
      </c>
    </row>
    <row r="88" spans="1:8" ht="30" customHeight="1">
      <c r="A88" s="22"/>
      <c r="B88" s="22"/>
      <c r="C88" s="22"/>
      <c r="D88" s="27" t="s">
        <v>120</v>
      </c>
      <c r="E88" s="55" t="s">
        <v>121</v>
      </c>
      <c r="F88" s="23">
        <v>1200000</v>
      </c>
      <c r="G88" s="23">
        <v>650861</v>
      </c>
      <c r="H88" s="24">
        <f t="shared" si="1"/>
        <v>54.238416666666666</v>
      </c>
    </row>
    <row r="89" spans="1:8" ht="22.5" customHeight="1">
      <c r="A89" s="4" t="s">
        <v>122</v>
      </c>
      <c r="B89" s="4">
        <v>758</v>
      </c>
      <c r="C89" s="304" t="s">
        <v>123</v>
      </c>
      <c r="D89" s="305"/>
      <c r="E89" s="306"/>
      <c r="F89" s="11">
        <v>12077138</v>
      </c>
      <c r="G89" s="11">
        <v>4452010</v>
      </c>
      <c r="H89" s="21">
        <f t="shared" si="1"/>
        <v>36.86312104738722</v>
      </c>
    </row>
    <row r="90" spans="1:8" ht="35.25" customHeight="1">
      <c r="A90" s="57"/>
      <c r="B90" s="57"/>
      <c r="C90" s="58">
        <v>75801</v>
      </c>
      <c r="D90" s="170" t="s">
        <v>124</v>
      </c>
      <c r="E90" s="171"/>
      <c r="F90" s="59">
        <v>10498207</v>
      </c>
      <c r="G90" s="59">
        <v>4057255</v>
      </c>
      <c r="H90" s="24">
        <f t="shared" si="1"/>
        <v>38.64712326590627</v>
      </c>
    </row>
    <row r="91" spans="1:8" ht="30" customHeight="1">
      <c r="A91" s="22"/>
      <c r="B91" s="22"/>
      <c r="C91" s="22"/>
      <c r="D91" s="27" t="s">
        <v>125</v>
      </c>
      <c r="E91" s="20" t="s">
        <v>126</v>
      </c>
      <c r="F91" s="59">
        <v>10498207</v>
      </c>
      <c r="G91" s="59">
        <v>4057255</v>
      </c>
      <c r="H91" s="24">
        <f t="shared" si="1"/>
        <v>38.64712326590627</v>
      </c>
    </row>
    <row r="92" spans="1:8" ht="30" customHeight="1">
      <c r="A92" s="22"/>
      <c r="B92" s="22"/>
      <c r="C92" s="36">
        <v>75807</v>
      </c>
      <c r="D92" s="307" t="s">
        <v>127</v>
      </c>
      <c r="E92" s="308"/>
      <c r="F92" s="23">
        <v>731695</v>
      </c>
      <c r="G92" s="23">
        <v>182925</v>
      </c>
      <c r="H92" s="24">
        <f t="shared" si="1"/>
        <v>25.000170836209072</v>
      </c>
    </row>
    <row r="93" spans="1:8" ht="30" customHeight="1">
      <c r="A93" s="22"/>
      <c r="B93" s="22"/>
      <c r="C93" s="22"/>
      <c r="D93" s="60">
        <v>2920</v>
      </c>
      <c r="E93" s="20" t="s">
        <v>126</v>
      </c>
      <c r="F93" s="23">
        <v>731695</v>
      </c>
      <c r="G93" s="23">
        <v>182925</v>
      </c>
      <c r="H93" s="24">
        <f t="shared" si="1"/>
        <v>25.000170836209072</v>
      </c>
    </row>
    <row r="94" spans="1:8" ht="27.75" customHeight="1">
      <c r="A94" s="22"/>
      <c r="B94" s="22"/>
      <c r="C94" s="22">
        <v>75814</v>
      </c>
      <c r="D94" s="225" t="s">
        <v>128</v>
      </c>
      <c r="E94" s="226"/>
      <c r="F94" s="43" t="s">
        <v>42</v>
      </c>
      <c r="G94" s="23">
        <v>21</v>
      </c>
      <c r="H94" s="44" t="s">
        <v>42</v>
      </c>
    </row>
    <row r="95" spans="1:8" ht="30" customHeight="1">
      <c r="A95" s="22"/>
      <c r="B95" s="22"/>
      <c r="C95" s="22"/>
      <c r="D95" s="61" t="s">
        <v>38</v>
      </c>
      <c r="E95" s="15" t="s">
        <v>39</v>
      </c>
      <c r="F95" s="43" t="s">
        <v>42</v>
      </c>
      <c r="G95" s="23">
        <v>21</v>
      </c>
      <c r="H95" s="44" t="s">
        <v>42</v>
      </c>
    </row>
    <row r="96" spans="1:8" ht="30" customHeight="1">
      <c r="A96" s="22"/>
      <c r="B96" s="62"/>
      <c r="C96" s="63">
        <v>75831</v>
      </c>
      <c r="D96" s="297" t="s">
        <v>129</v>
      </c>
      <c r="E96" s="298"/>
      <c r="F96" s="64">
        <v>847236</v>
      </c>
      <c r="G96" s="64">
        <v>211809</v>
      </c>
      <c r="H96" s="24">
        <f t="shared" si="1"/>
        <v>25</v>
      </c>
    </row>
    <row r="97" spans="1:8" ht="30" customHeight="1">
      <c r="A97" s="22"/>
      <c r="B97" s="62"/>
      <c r="C97" s="62"/>
      <c r="D97" s="65" t="s">
        <v>125</v>
      </c>
      <c r="E97" s="20" t="s">
        <v>126</v>
      </c>
      <c r="F97" s="64">
        <v>847236</v>
      </c>
      <c r="G97" s="64">
        <v>211809</v>
      </c>
      <c r="H97" s="24">
        <f t="shared" si="1"/>
        <v>25</v>
      </c>
    </row>
    <row r="98" spans="1:8" ht="26.25" customHeight="1">
      <c r="A98" s="4" t="s">
        <v>130</v>
      </c>
      <c r="B98" s="4">
        <v>801</v>
      </c>
      <c r="C98" s="304" t="s">
        <v>131</v>
      </c>
      <c r="D98" s="305"/>
      <c r="E98" s="306"/>
      <c r="F98" s="11">
        <v>1160637</v>
      </c>
      <c r="G98" s="11">
        <v>208024</v>
      </c>
      <c r="H98" s="21">
        <f t="shared" si="1"/>
        <v>17.923261105754857</v>
      </c>
    </row>
    <row r="99" spans="1:8" ht="22.5" customHeight="1">
      <c r="A99" s="22"/>
      <c r="B99" s="22"/>
      <c r="C99" s="22">
        <v>80101</v>
      </c>
      <c r="D99" s="307" t="s">
        <v>132</v>
      </c>
      <c r="E99" s="308"/>
      <c r="F99" s="23">
        <v>584622</v>
      </c>
      <c r="G99" s="23">
        <v>46836</v>
      </c>
      <c r="H99" s="24">
        <f t="shared" si="1"/>
        <v>8.011330398103391</v>
      </c>
    </row>
    <row r="100" spans="1:8" ht="22.5" customHeight="1">
      <c r="A100" s="22"/>
      <c r="B100" s="22"/>
      <c r="C100" s="22"/>
      <c r="D100" s="41" t="s">
        <v>36</v>
      </c>
      <c r="E100" s="20" t="s">
        <v>37</v>
      </c>
      <c r="F100" s="23">
        <v>176622</v>
      </c>
      <c r="G100" s="23">
        <v>46836</v>
      </c>
      <c r="H100" s="24">
        <f t="shared" si="1"/>
        <v>26.517647858137718</v>
      </c>
    </row>
    <row r="101" spans="1:8" ht="87" customHeight="1">
      <c r="A101" s="26"/>
      <c r="B101" s="26"/>
      <c r="C101" s="26"/>
      <c r="D101" s="66" t="s">
        <v>133</v>
      </c>
      <c r="E101" s="29" t="s">
        <v>134</v>
      </c>
      <c r="F101" s="30">
        <v>408000</v>
      </c>
      <c r="G101" s="30">
        <v>0</v>
      </c>
      <c r="H101" s="17">
        <f t="shared" si="1"/>
        <v>0</v>
      </c>
    </row>
    <row r="102" spans="1:8" ht="22.5" customHeight="1">
      <c r="A102" s="22"/>
      <c r="B102" s="22"/>
      <c r="C102" s="22">
        <v>80104</v>
      </c>
      <c r="D102" s="246" t="s">
        <v>135</v>
      </c>
      <c r="E102" s="247"/>
      <c r="F102" s="30">
        <v>545880</v>
      </c>
      <c r="G102" s="30">
        <v>154020</v>
      </c>
      <c r="H102" s="54">
        <f t="shared" si="1"/>
        <v>28.214992306001317</v>
      </c>
    </row>
    <row r="103" spans="1:8" ht="23.25" customHeight="1">
      <c r="A103" s="22"/>
      <c r="B103" s="22"/>
      <c r="C103" s="22"/>
      <c r="D103" s="27" t="s">
        <v>36</v>
      </c>
      <c r="E103" s="20" t="s">
        <v>37</v>
      </c>
      <c r="F103" s="23">
        <v>545880</v>
      </c>
      <c r="G103" s="23">
        <v>154020</v>
      </c>
      <c r="H103" s="24">
        <f t="shared" si="1"/>
        <v>28.214992306001317</v>
      </c>
    </row>
    <row r="104" spans="1:8" ht="22.5" customHeight="1">
      <c r="A104" s="22"/>
      <c r="B104" s="22"/>
      <c r="C104" s="36">
        <v>80110</v>
      </c>
      <c r="D104" s="307" t="s">
        <v>136</v>
      </c>
      <c r="E104" s="308"/>
      <c r="F104" s="23">
        <v>30135</v>
      </c>
      <c r="G104" s="23">
        <v>7168</v>
      </c>
      <c r="H104" s="24">
        <f t="shared" si="1"/>
        <v>23.7862950058072</v>
      </c>
    </row>
    <row r="105" spans="1:8" ht="24" customHeight="1">
      <c r="A105" s="22"/>
      <c r="B105" s="22"/>
      <c r="C105" s="33"/>
      <c r="D105" s="27" t="s">
        <v>36</v>
      </c>
      <c r="E105" s="15" t="s">
        <v>37</v>
      </c>
      <c r="F105" s="23">
        <v>30135</v>
      </c>
      <c r="G105" s="23">
        <v>6091</v>
      </c>
      <c r="H105" s="24">
        <f t="shared" si="1"/>
        <v>20.21237763398042</v>
      </c>
    </row>
    <row r="106" spans="1:8" ht="24" customHeight="1">
      <c r="A106" s="26"/>
      <c r="B106" s="26"/>
      <c r="C106" s="26"/>
      <c r="D106" s="56" t="s">
        <v>40</v>
      </c>
      <c r="E106" s="15" t="s">
        <v>41</v>
      </c>
      <c r="F106" s="43" t="s">
        <v>42</v>
      </c>
      <c r="G106" s="23">
        <v>1077</v>
      </c>
      <c r="H106" s="44" t="s">
        <v>42</v>
      </c>
    </row>
    <row r="107" spans="1:8" s="68" customFormat="1" ht="19.5" customHeight="1">
      <c r="A107" s="67" t="s">
        <v>137</v>
      </c>
      <c r="B107" s="67">
        <v>852</v>
      </c>
      <c r="C107" s="299" t="s">
        <v>138</v>
      </c>
      <c r="D107" s="300"/>
      <c r="E107" s="301"/>
      <c r="F107" s="11">
        <v>7564475</v>
      </c>
      <c r="G107" s="11">
        <v>1956237</v>
      </c>
      <c r="H107" s="21">
        <f t="shared" si="1"/>
        <v>25.86084295341051</v>
      </c>
    </row>
    <row r="108" spans="1:8" ht="23.25" customHeight="1">
      <c r="A108" s="22"/>
      <c r="B108" s="22"/>
      <c r="C108" s="22">
        <v>85203</v>
      </c>
      <c r="D108" s="310" t="s">
        <v>139</v>
      </c>
      <c r="E108" s="224"/>
      <c r="F108" s="23">
        <v>140000</v>
      </c>
      <c r="G108" s="23">
        <v>42000</v>
      </c>
      <c r="H108" s="24">
        <f t="shared" si="1"/>
        <v>30</v>
      </c>
    </row>
    <row r="109" spans="1:8" ht="74.25" customHeight="1">
      <c r="A109" s="22"/>
      <c r="B109" s="22"/>
      <c r="C109" s="22"/>
      <c r="D109" s="41" t="s">
        <v>63</v>
      </c>
      <c r="E109" s="20" t="s">
        <v>140</v>
      </c>
      <c r="F109" s="23">
        <v>140000</v>
      </c>
      <c r="G109" s="23">
        <v>42000</v>
      </c>
      <c r="H109" s="24">
        <f t="shared" si="1"/>
        <v>30</v>
      </c>
    </row>
    <row r="110" spans="1:8" ht="46.5" customHeight="1">
      <c r="A110" s="22"/>
      <c r="B110" s="22"/>
      <c r="C110" s="36">
        <v>85212</v>
      </c>
      <c r="D110" s="297" t="s">
        <v>141</v>
      </c>
      <c r="E110" s="298"/>
      <c r="F110" s="23">
        <v>6180900</v>
      </c>
      <c r="G110" s="23">
        <v>1515624</v>
      </c>
      <c r="H110" s="24">
        <f t="shared" si="1"/>
        <v>24.521089161772558</v>
      </c>
    </row>
    <row r="111" spans="1:8" ht="77.25" customHeight="1">
      <c r="A111" s="22"/>
      <c r="B111" s="22"/>
      <c r="C111" s="22"/>
      <c r="D111" s="70">
        <v>2010</v>
      </c>
      <c r="E111" s="20" t="s">
        <v>64</v>
      </c>
      <c r="F111" s="23">
        <v>6180900</v>
      </c>
      <c r="G111" s="23">
        <v>1515510</v>
      </c>
      <c r="H111" s="24">
        <f t="shared" si="1"/>
        <v>24.5192447701791</v>
      </c>
    </row>
    <row r="112" spans="1:8" ht="75" customHeight="1">
      <c r="A112" s="22"/>
      <c r="B112" s="22"/>
      <c r="C112" s="26"/>
      <c r="D112" s="71">
        <v>2360</v>
      </c>
      <c r="E112" s="20" t="s">
        <v>142</v>
      </c>
      <c r="F112" s="34" t="s">
        <v>42</v>
      </c>
      <c r="G112" s="16">
        <v>114</v>
      </c>
      <c r="H112" s="72" t="s">
        <v>42</v>
      </c>
    </row>
    <row r="113" spans="1:8" ht="57" customHeight="1">
      <c r="A113" s="22"/>
      <c r="B113" s="22"/>
      <c r="C113" s="36">
        <v>85213</v>
      </c>
      <c r="D113" s="312" t="s">
        <v>143</v>
      </c>
      <c r="E113" s="245"/>
      <c r="F113" s="23">
        <v>38300</v>
      </c>
      <c r="G113" s="23">
        <v>9600</v>
      </c>
      <c r="H113" s="24">
        <f t="shared" si="1"/>
        <v>25.06527415143603</v>
      </c>
    </row>
    <row r="114" spans="1:8" ht="76.5" customHeight="1">
      <c r="A114" s="22"/>
      <c r="B114" s="22"/>
      <c r="C114" s="26"/>
      <c r="D114" s="70">
        <v>2010</v>
      </c>
      <c r="E114" s="20" t="s">
        <v>144</v>
      </c>
      <c r="F114" s="23">
        <v>38300</v>
      </c>
      <c r="G114" s="23">
        <v>9600</v>
      </c>
      <c r="H114" s="24">
        <f t="shared" si="1"/>
        <v>25.06527415143603</v>
      </c>
    </row>
    <row r="115" spans="1:8" ht="39.75" customHeight="1">
      <c r="A115" s="22"/>
      <c r="B115" s="22"/>
      <c r="C115" s="22">
        <v>85214</v>
      </c>
      <c r="D115" s="310" t="s">
        <v>145</v>
      </c>
      <c r="E115" s="308"/>
      <c r="F115" s="30">
        <v>580000</v>
      </c>
      <c r="G115" s="30">
        <v>144900</v>
      </c>
      <c r="H115" s="24">
        <f t="shared" si="1"/>
        <v>24.982758620689655</v>
      </c>
    </row>
    <row r="116" spans="1:8" ht="83.25" customHeight="1">
      <c r="A116" s="26"/>
      <c r="B116" s="26"/>
      <c r="C116" s="26"/>
      <c r="D116" s="65" t="s">
        <v>63</v>
      </c>
      <c r="E116" s="20" t="s">
        <v>146</v>
      </c>
      <c r="F116" s="30">
        <v>270000</v>
      </c>
      <c r="G116" s="30">
        <v>67500</v>
      </c>
      <c r="H116" s="24">
        <f t="shared" si="1"/>
        <v>25</v>
      </c>
    </row>
    <row r="117" spans="1:8" ht="63.75" customHeight="1">
      <c r="A117" s="36"/>
      <c r="B117" s="36"/>
      <c r="C117" s="36"/>
      <c r="D117" s="65" t="s">
        <v>147</v>
      </c>
      <c r="E117" s="20" t="s">
        <v>148</v>
      </c>
      <c r="F117" s="23">
        <v>310000</v>
      </c>
      <c r="G117" s="23">
        <v>77400</v>
      </c>
      <c r="H117" s="24">
        <f t="shared" si="1"/>
        <v>24.96774193548387</v>
      </c>
    </row>
    <row r="118" spans="1:8" ht="25.5" customHeight="1">
      <c r="A118" s="22"/>
      <c r="B118" s="22"/>
      <c r="C118" s="36">
        <v>85219</v>
      </c>
      <c r="D118" s="297" t="s">
        <v>149</v>
      </c>
      <c r="E118" s="298"/>
      <c r="F118" s="23">
        <v>464200</v>
      </c>
      <c r="G118" s="23">
        <v>150164</v>
      </c>
      <c r="H118" s="24">
        <f t="shared" si="1"/>
        <v>32.348987505385615</v>
      </c>
    </row>
    <row r="119" spans="1:8" ht="26.25" customHeight="1">
      <c r="A119" s="22"/>
      <c r="B119" s="22"/>
      <c r="C119" s="22"/>
      <c r="D119" s="65" t="s">
        <v>36</v>
      </c>
      <c r="E119" s="20" t="s">
        <v>37</v>
      </c>
      <c r="F119" s="23">
        <v>244200</v>
      </c>
      <c r="G119" s="23">
        <v>83105</v>
      </c>
      <c r="H119" s="24">
        <f t="shared" si="1"/>
        <v>34.031531531531535</v>
      </c>
    </row>
    <row r="120" spans="1:8" ht="64.5" customHeight="1">
      <c r="A120" s="22"/>
      <c r="B120" s="22"/>
      <c r="C120" s="22"/>
      <c r="D120" s="65" t="s">
        <v>147</v>
      </c>
      <c r="E120" s="20" t="s">
        <v>150</v>
      </c>
      <c r="F120" s="23">
        <v>220000</v>
      </c>
      <c r="G120" s="23">
        <v>67059</v>
      </c>
      <c r="H120" s="24">
        <f t="shared" si="1"/>
        <v>30.481363636363636</v>
      </c>
    </row>
    <row r="121" spans="1:8" ht="32.25" customHeight="1">
      <c r="A121" s="22"/>
      <c r="B121" s="22"/>
      <c r="C121" s="36">
        <v>85228</v>
      </c>
      <c r="D121" s="297" t="s">
        <v>151</v>
      </c>
      <c r="E121" s="298"/>
      <c r="F121" s="23">
        <v>8075</v>
      </c>
      <c r="G121" s="23">
        <v>2149</v>
      </c>
      <c r="H121" s="24">
        <f t="shared" si="1"/>
        <v>26.61300309597523</v>
      </c>
    </row>
    <row r="122" spans="1:8" ht="83.25" customHeight="1">
      <c r="A122" s="22"/>
      <c r="B122" s="22"/>
      <c r="C122" s="22"/>
      <c r="D122" s="65" t="s">
        <v>63</v>
      </c>
      <c r="E122" s="20" t="s">
        <v>152</v>
      </c>
      <c r="F122" s="23">
        <v>8000</v>
      </c>
      <c r="G122" s="23">
        <v>2100</v>
      </c>
      <c r="H122" s="24">
        <f t="shared" si="1"/>
        <v>26.25</v>
      </c>
    </row>
    <row r="123" spans="1:8" ht="76.5" customHeight="1">
      <c r="A123" s="22"/>
      <c r="B123" s="22"/>
      <c r="C123" s="26"/>
      <c r="D123" s="65" t="s">
        <v>153</v>
      </c>
      <c r="E123" s="20" t="s">
        <v>154</v>
      </c>
      <c r="F123" s="47">
        <v>75</v>
      </c>
      <c r="G123" s="47">
        <v>49</v>
      </c>
      <c r="H123" s="24">
        <f t="shared" si="1"/>
        <v>65.33333333333333</v>
      </c>
    </row>
    <row r="124" spans="1:8" ht="27.75" customHeight="1">
      <c r="A124" s="22"/>
      <c r="B124" s="22"/>
      <c r="C124" s="36">
        <v>85295</v>
      </c>
      <c r="D124" s="297" t="s">
        <v>155</v>
      </c>
      <c r="E124" s="298"/>
      <c r="F124" s="23">
        <v>153000</v>
      </c>
      <c r="G124" s="23">
        <v>91800</v>
      </c>
      <c r="H124" s="24">
        <f t="shared" si="1"/>
        <v>60</v>
      </c>
    </row>
    <row r="125" spans="1:8" ht="62.25" customHeight="1">
      <c r="A125" s="26"/>
      <c r="B125" s="26"/>
      <c r="C125" s="26"/>
      <c r="D125" s="65" t="s">
        <v>147</v>
      </c>
      <c r="E125" s="20" t="s">
        <v>150</v>
      </c>
      <c r="F125" s="23">
        <v>153000</v>
      </c>
      <c r="G125" s="23">
        <v>91800</v>
      </c>
      <c r="H125" s="24">
        <f t="shared" si="1"/>
        <v>60</v>
      </c>
    </row>
    <row r="126" spans="1:8" ht="30" customHeight="1">
      <c r="A126" s="4" t="s">
        <v>156</v>
      </c>
      <c r="B126" s="4">
        <v>854</v>
      </c>
      <c r="C126" s="304" t="s">
        <v>157</v>
      </c>
      <c r="D126" s="305"/>
      <c r="E126" s="306"/>
      <c r="F126" s="11">
        <v>200000</v>
      </c>
      <c r="G126" s="11">
        <v>44097</v>
      </c>
      <c r="H126" s="21">
        <f t="shared" si="1"/>
        <v>22.048499999999997</v>
      </c>
    </row>
    <row r="127" spans="1:8" ht="22.5" customHeight="1">
      <c r="A127" s="22"/>
      <c r="B127" s="22"/>
      <c r="C127" s="36">
        <v>85415</v>
      </c>
      <c r="D127" s="307" t="s">
        <v>158</v>
      </c>
      <c r="E127" s="308"/>
      <c r="F127" s="16">
        <v>200000</v>
      </c>
      <c r="G127" s="16">
        <v>44097</v>
      </c>
      <c r="H127" s="24">
        <f t="shared" si="1"/>
        <v>22.048499999999997</v>
      </c>
    </row>
    <row r="128" spans="1:8" ht="59.25" customHeight="1">
      <c r="A128" s="22"/>
      <c r="B128" s="22"/>
      <c r="C128" s="26"/>
      <c r="D128" s="27" t="s">
        <v>147</v>
      </c>
      <c r="E128" s="20" t="s">
        <v>159</v>
      </c>
      <c r="F128" s="16">
        <v>200000</v>
      </c>
      <c r="G128" s="16">
        <v>44097</v>
      </c>
      <c r="H128" s="24">
        <f t="shared" si="1"/>
        <v>22.048499999999997</v>
      </c>
    </row>
    <row r="129" spans="1:8" ht="36.75" customHeight="1">
      <c r="A129" s="4" t="s">
        <v>160</v>
      </c>
      <c r="B129" s="4">
        <v>900</v>
      </c>
      <c r="C129" s="304" t="s">
        <v>161</v>
      </c>
      <c r="D129" s="305"/>
      <c r="E129" s="306"/>
      <c r="F129" s="11">
        <v>700000</v>
      </c>
      <c r="G129" s="11">
        <v>2237</v>
      </c>
      <c r="H129" s="21">
        <f t="shared" si="1"/>
        <v>0.31957142857142856</v>
      </c>
    </row>
    <row r="130" spans="1:8" ht="31.5" customHeight="1">
      <c r="A130" s="22"/>
      <c r="B130" s="22"/>
      <c r="C130" s="36">
        <v>90001</v>
      </c>
      <c r="D130" s="307" t="s">
        <v>162</v>
      </c>
      <c r="E130" s="308"/>
      <c r="F130" s="23">
        <v>691654</v>
      </c>
      <c r="G130" s="23">
        <v>2000</v>
      </c>
      <c r="H130" s="24">
        <f t="shared" si="1"/>
        <v>0.2891619220014632</v>
      </c>
    </row>
    <row r="131" spans="1:8" ht="48" customHeight="1">
      <c r="A131" s="26"/>
      <c r="B131" s="26"/>
      <c r="C131" s="26"/>
      <c r="D131" s="74" t="s">
        <v>94</v>
      </c>
      <c r="E131" s="20" t="s">
        <v>95</v>
      </c>
      <c r="F131" s="16">
        <v>10000</v>
      </c>
      <c r="G131" s="16">
        <v>0</v>
      </c>
      <c r="H131" s="17">
        <f t="shared" si="1"/>
        <v>0</v>
      </c>
    </row>
    <row r="132" spans="1:8" ht="75" customHeight="1">
      <c r="A132" s="36"/>
      <c r="B132" s="36"/>
      <c r="C132" s="60"/>
      <c r="D132" s="41">
        <v>6260</v>
      </c>
      <c r="E132" s="20" t="s">
        <v>163</v>
      </c>
      <c r="F132" s="23">
        <v>681654</v>
      </c>
      <c r="G132" s="23">
        <v>2000</v>
      </c>
      <c r="H132" s="24">
        <f t="shared" si="1"/>
        <v>0.2934039850129245</v>
      </c>
    </row>
    <row r="133" spans="1:8" ht="22.5" customHeight="1">
      <c r="A133" s="22"/>
      <c r="B133" s="22"/>
      <c r="C133" s="36">
        <v>90002</v>
      </c>
      <c r="D133" s="309" t="s">
        <v>164</v>
      </c>
      <c r="E133" s="308"/>
      <c r="F133" s="77">
        <v>8346</v>
      </c>
      <c r="G133" s="77">
        <v>0</v>
      </c>
      <c r="H133" s="17">
        <f t="shared" si="1"/>
        <v>0</v>
      </c>
    </row>
    <row r="134" spans="1:8" ht="54.75" customHeight="1">
      <c r="A134" s="22"/>
      <c r="B134" s="22"/>
      <c r="C134" s="26"/>
      <c r="D134" s="78" t="s">
        <v>94</v>
      </c>
      <c r="E134" s="20" t="s">
        <v>95</v>
      </c>
      <c r="F134" s="77">
        <v>8346</v>
      </c>
      <c r="G134" s="77">
        <v>0</v>
      </c>
      <c r="H134" s="17">
        <f t="shared" si="1"/>
        <v>0</v>
      </c>
    </row>
    <row r="135" spans="1:8" ht="25.5" customHeight="1">
      <c r="A135" s="22"/>
      <c r="B135" s="22"/>
      <c r="C135" s="60">
        <v>90095</v>
      </c>
      <c r="D135" s="310" t="s">
        <v>155</v>
      </c>
      <c r="E135" s="311"/>
      <c r="F135" s="79" t="s">
        <v>42</v>
      </c>
      <c r="G135" s="77">
        <v>237</v>
      </c>
      <c r="H135" s="44" t="s">
        <v>42</v>
      </c>
    </row>
    <row r="136" spans="1:8" ht="26.25" customHeight="1">
      <c r="A136" s="22"/>
      <c r="B136" s="22"/>
      <c r="C136" s="26"/>
      <c r="D136" s="42" t="s">
        <v>40</v>
      </c>
      <c r="E136" s="15" t="s">
        <v>41</v>
      </c>
      <c r="F136" s="79" t="s">
        <v>42</v>
      </c>
      <c r="G136" s="77">
        <v>237</v>
      </c>
      <c r="H136" s="44" t="s">
        <v>42</v>
      </c>
    </row>
    <row r="137" spans="1:8" s="68" customFormat="1" ht="31.5" customHeight="1">
      <c r="A137" s="67" t="s">
        <v>165</v>
      </c>
      <c r="B137" s="67">
        <v>921</v>
      </c>
      <c r="C137" s="294" t="s">
        <v>166</v>
      </c>
      <c r="D137" s="295"/>
      <c r="E137" s="296"/>
      <c r="F137" s="80">
        <v>847559</v>
      </c>
      <c r="G137" s="80">
        <v>700</v>
      </c>
      <c r="H137" s="21">
        <f t="shared" si="1"/>
        <v>0.08259012056977745</v>
      </c>
    </row>
    <row r="138" spans="1:8" ht="21" customHeight="1">
      <c r="A138" s="22"/>
      <c r="B138" s="22"/>
      <c r="C138" s="22">
        <v>92120</v>
      </c>
      <c r="D138" s="297" t="s">
        <v>167</v>
      </c>
      <c r="E138" s="298"/>
      <c r="F138" s="30">
        <v>847559</v>
      </c>
      <c r="G138" s="30">
        <v>700</v>
      </c>
      <c r="H138" s="24">
        <f t="shared" si="1"/>
        <v>0.08259012056977745</v>
      </c>
    </row>
    <row r="139" spans="1:8" ht="73.5" customHeight="1">
      <c r="A139" s="22"/>
      <c r="B139" s="22"/>
      <c r="C139" s="22"/>
      <c r="D139" s="41" t="s">
        <v>168</v>
      </c>
      <c r="E139" s="55" t="s">
        <v>169</v>
      </c>
      <c r="F139" s="79" t="s">
        <v>42</v>
      </c>
      <c r="G139" s="30">
        <v>700</v>
      </c>
      <c r="H139" s="44" t="s">
        <v>42</v>
      </c>
    </row>
    <row r="140" spans="1:8" ht="154.5" customHeight="1">
      <c r="A140" s="26"/>
      <c r="B140" s="26"/>
      <c r="C140" s="26"/>
      <c r="D140" s="27" t="s">
        <v>18</v>
      </c>
      <c r="E140" s="20" t="s">
        <v>170</v>
      </c>
      <c r="F140" s="23">
        <v>847559</v>
      </c>
      <c r="G140" s="23">
        <v>0</v>
      </c>
      <c r="H140" s="17">
        <f>G140/F140*100</f>
        <v>0</v>
      </c>
    </row>
    <row r="141" spans="1:8" s="68" customFormat="1" ht="24" customHeight="1">
      <c r="A141" s="67" t="s">
        <v>171</v>
      </c>
      <c r="B141" s="67">
        <v>926</v>
      </c>
      <c r="C141" s="299" t="s">
        <v>172</v>
      </c>
      <c r="D141" s="300"/>
      <c r="E141" s="301"/>
      <c r="F141" s="80">
        <v>22000</v>
      </c>
      <c r="G141" s="80">
        <v>0</v>
      </c>
      <c r="H141" s="12">
        <f>G141/F141*100</f>
        <v>0</v>
      </c>
    </row>
    <row r="142" spans="1:8" s="82" customFormat="1" ht="18" customHeight="1">
      <c r="A142" s="62"/>
      <c r="B142" s="62"/>
      <c r="C142" s="63">
        <v>92601</v>
      </c>
      <c r="D142" s="302" t="s">
        <v>173</v>
      </c>
      <c r="E142" s="303"/>
      <c r="F142" s="64">
        <v>22000</v>
      </c>
      <c r="G142" s="64">
        <v>0</v>
      </c>
      <c r="H142" s="17">
        <f>G142/F142*100</f>
        <v>0</v>
      </c>
    </row>
    <row r="143" spans="1:8" s="82" customFormat="1" ht="95.25" customHeight="1">
      <c r="A143" s="62"/>
      <c r="B143" s="62"/>
      <c r="C143" s="62"/>
      <c r="D143" s="83" t="s">
        <v>34</v>
      </c>
      <c r="E143" s="20" t="s">
        <v>46</v>
      </c>
      <c r="F143" s="64">
        <v>2000</v>
      </c>
      <c r="G143" s="64">
        <v>0</v>
      </c>
      <c r="H143" s="17">
        <f>G143/F143*100</f>
        <v>0</v>
      </c>
    </row>
    <row r="144" spans="1:8" s="82" customFormat="1" ht="19.5" customHeight="1">
      <c r="A144" s="26"/>
      <c r="B144" s="26"/>
      <c r="C144" s="26"/>
      <c r="D144" s="83" t="s">
        <v>36</v>
      </c>
      <c r="E144" s="81" t="s">
        <v>37</v>
      </c>
      <c r="F144" s="64">
        <v>20000</v>
      </c>
      <c r="G144" s="64">
        <v>0</v>
      </c>
      <c r="H144" s="17">
        <f>G144/F144*100</f>
        <v>0</v>
      </c>
    </row>
    <row r="145" spans="1:8" ht="11.25" customHeight="1">
      <c r="A145" s="84"/>
      <c r="B145" s="84"/>
      <c r="C145" s="84"/>
      <c r="D145" s="84"/>
      <c r="E145" s="85"/>
      <c r="F145" s="86"/>
      <c r="G145" s="86"/>
      <c r="H145" s="87"/>
    </row>
    <row r="146" spans="1:8" ht="12.75">
      <c r="A146" s="88" t="s">
        <v>174</v>
      </c>
      <c r="B146" s="84"/>
      <c r="C146" s="84"/>
      <c r="D146" s="84"/>
      <c r="E146" s="85"/>
      <c r="F146" s="86"/>
      <c r="G146" s="86"/>
      <c r="H146" s="87"/>
    </row>
    <row r="147" spans="1:8" ht="8.25" customHeight="1">
      <c r="A147" s="84"/>
      <c r="B147" s="84"/>
      <c r="C147" s="84"/>
      <c r="D147" s="84"/>
      <c r="E147" s="85"/>
      <c r="F147" s="86"/>
      <c r="G147" s="86"/>
      <c r="H147" s="87"/>
    </row>
    <row r="148" spans="1:8" ht="12.75">
      <c r="A148" s="88" t="s">
        <v>175</v>
      </c>
      <c r="B148" s="84"/>
      <c r="C148" s="84"/>
      <c r="D148" s="84"/>
      <c r="E148" s="85"/>
      <c r="F148" s="86"/>
      <c r="G148" s="86"/>
      <c r="H148" s="87"/>
    </row>
    <row r="149" spans="1:8" ht="12.75">
      <c r="A149" s="84"/>
      <c r="B149" s="84"/>
      <c r="C149" s="84"/>
      <c r="D149" s="84"/>
      <c r="E149" s="85"/>
      <c r="F149" s="86"/>
      <c r="G149" s="86"/>
      <c r="H149" s="87"/>
    </row>
    <row r="150" spans="1:8" ht="12.75">
      <c r="A150" s="84"/>
      <c r="B150" s="84"/>
      <c r="C150" s="84"/>
      <c r="D150" s="84"/>
      <c r="E150" s="85"/>
      <c r="F150" s="86"/>
      <c r="G150" s="86"/>
      <c r="H150" s="87"/>
    </row>
    <row r="151" spans="1:8" ht="12.75">
      <c r="A151" s="84"/>
      <c r="B151" s="84"/>
      <c r="C151" s="84"/>
      <c r="D151" s="84"/>
      <c r="E151" s="85"/>
      <c r="F151" s="86"/>
      <c r="G151" s="86"/>
      <c r="H151" s="87"/>
    </row>
    <row r="152" spans="1:8" ht="12.75">
      <c r="A152" s="84"/>
      <c r="B152" s="84"/>
      <c r="C152" s="84"/>
      <c r="D152" s="84"/>
      <c r="E152" s="85"/>
      <c r="F152" s="86"/>
      <c r="G152" s="86"/>
      <c r="H152" s="87"/>
    </row>
    <row r="153" spans="1:8" ht="12.75">
      <c r="A153" s="84"/>
      <c r="B153" s="84"/>
      <c r="C153" s="84"/>
      <c r="D153" s="84"/>
      <c r="E153" s="85"/>
      <c r="F153" s="86"/>
      <c r="G153" s="86"/>
      <c r="H153" s="87"/>
    </row>
    <row r="154" spans="1:8" ht="12.75">
      <c r="A154" s="84"/>
      <c r="B154" s="84"/>
      <c r="C154" s="84"/>
      <c r="D154" s="84"/>
      <c r="E154" s="85"/>
      <c r="F154" s="86"/>
      <c r="G154" s="86"/>
      <c r="H154" s="87"/>
    </row>
    <row r="155" spans="1:8" ht="12.75">
      <c r="A155" s="84"/>
      <c r="B155" s="84"/>
      <c r="C155" s="84"/>
      <c r="D155" s="84"/>
      <c r="E155" s="85"/>
      <c r="F155" s="86"/>
      <c r="G155" s="86"/>
      <c r="H155" s="87"/>
    </row>
    <row r="156" spans="1:8" ht="12.75">
      <c r="A156" s="84"/>
      <c r="B156" s="84"/>
      <c r="C156" s="84"/>
      <c r="D156" s="84"/>
      <c r="E156" s="85"/>
      <c r="F156" s="86"/>
      <c r="G156" s="86"/>
      <c r="H156" s="87"/>
    </row>
    <row r="157" spans="1:8" ht="12.75">
      <c r="A157" s="84"/>
      <c r="B157" s="84"/>
      <c r="C157" s="84"/>
      <c r="D157" s="84"/>
      <c r="E157" s="85"/>
      <c r="F157" s="86"/>
      <c r="G157" s="86"/>
      <c r="H157" s="87"/>
    </row>
    <row r="158" spans="1:8" ht="12.75">
      <c r="A158" s="84"/>
      <c r="B158" s="84"/>
      <c r="C158" s="84"/>
      <c r="D158" s="84"/>
      <c r="E158" s="85"/>
      <c r="F158" s="86"/>
      <c r="G158" s="86"/>
      <c r="H158" s="87"/>
    </row>
    <row r="159" spans="1:8" ht="12.75">
      <c r="A159" s="84"/>
      <c r="B159" s="84"/>
      <c r="C159" s="84"/>
      <c r="D159" s="84"/>
      <c r="E159" s="85"/>
      <c r="F159" s="86"/>
      <c r="G159" s="86"/>
      <c r="H159" s="87"/>
    </row>
    <row r="160" spans="1:8" ht="12.75">
      <c r="A160" s="84"/>
      <c r="B160" s="84"/>
      <c r="C160" s="84"/>
      <c r="D160" s="84"/>
      <c r="E160" s="85"/>
      <c r="F160" s="86"/>
      <c r="G160" s="86"/>
      <c r="H160" s="87"/>
    </row>
    <row r="161" spans="1:8" ht="12.75">
      <c r="A161" s="84"/>
      <c r="B161" s="84"/>
      <c r="C161" s="84"/>
      <c r="D161" s="84"/>
      <c r="E161" s="85"/>
      <c r="F161" s="86"/>
      <c r="G161" s="86"/>
      <c r="H161" s="87"/>
    </row>
    <row r="162" spans="1:8" ht="12.75">
      <c r="A162" s="84"/>
      <c r="B162" s="84"/>
      <c r="C162" s="84"/>
      <c r="D162" s="84"/>
      <c r="E162" s="85"/>
      <c r="F162" s="86"/>
      <c r="G162" s="86"/>
      <c r="H162" s="87"/>
    </row>
    <row r="163" spans="1:8" ht="12.75">
      <c r="A163" s="84"/>
      <c r="B163" s="84"/>
      <c r="C163" s="84"/>
      <c r="D163" s="84"/>
      <c r="E163" s="85"/>
      <c r="F163" s="86"/>
      <c r="G163" s="86"/>
      <c r="H163" s="87"/>
    </row>
    <row r="164" spans="1:8" ht="12.75">
      <c r="A164" s="84"/>
      <c r="B164" s="84"/>
      <c r="C164" s="84"/>
      <c r="D164" s="84"/>
      <c r="E164" s="85"/>
      <c r="F164" s="86"/>
      <c r="G164" s="86"/>
      <c r="H164" s="87"/>
    </row>
    <row r="165" spans="1:8" ht="12.75">
      <c r="A165" s="84"/>
      <c r="B165" s="84"/>
      <c r="C165" s="84"/>
      <c r="D165" s="84"/>
      <c r="E165" s="85"/>
      <c r="F165" s="86"/>
      <c r="G165" s="86"/>
      <c r="H165" s="87"/>
    </row>
    <row r="166" spans="1:8" ht="12.75">
      <c r="A166" s="84"/>
      <c r="B166" s="84"/>
      <c r="C166" s="84"/>
      <c r="D166" s="84"/>
      <c r="E166" s="85"/>
      <c r="F166" s="86"/>
      <c r="G166" s="86"/>
      <c r="H166" s="87"/>
    </row>
    <row r="167" spans="1:8" ht="12.75">
      <c r="A167" s="84"/>
      <c r="B167" s="84"/>
      <c r="C167" s="84"/>
      <c r="D167" s="84"/>
      <c r="E167" s="85"/>
      <c r="F167" s="86"/>
      <c r="G167" s="86"/>
      <c r="H167" s="87"/>
    </row>
    <row r="168" spans="1:8" ht="12.75">
      <c r="A168" s="84"/>
      <c r="B168" s="84"/>
      <c r="C168" s="84"/>
      <c r="D168" s="84"/>
      <c r="E168" s="85"/>
      <c r="F168" s="86"/>
      <c r="G168" s="86"/>
      <c r="H168" s="87"/>
    </row>
    <row r="169" spans="1:8" ht="12.75">
      <c r="A169" s="84"/>
      <c r="B169" s="84"/>
      <c r="C169" s="84"/>
      <c r="D169" s="84"/>
      <c r="E169" s="85"/>
      <c r="F169" s="86"/>
      <c r="G169" s="86"/>
      <c r="H169" s="87"/>
    </row>
    <row r="170" spans="1:8" ht="12.75">
      <c r="A170" s="84"/>
      <c r="B170" s="84"/>
      <c r="C170" s="84"/>
      <c r="D170" s="84"/>
      <c r="E170" s="85"/>
      <c r="F170" s="86"/>
      <c r="G170" s="86"/>
      <c r="H170" s="87"/>
    </row>
    <row r="171" spans="1:8" ht="12.75">
      <c r="A171" s="84"/>
      <c r="B171" s="84"/>
      <c r="C171" s="84"/>
      <c r="D171" s="84"/>
      <c r="E171" s="85"/>
      <c r="F171" s="86"/>
      <c r="G171" s="86"/>
      <c r="H171" s="87"/>
    </row>
    <row r="172" spans="1:8" ht="12.75">
      <c r="A172" s="84"/>
      <c r="B172" s="84"/>
      <c r="C172" s="84"/>
      <c r="D172" s="84"/>
      <c r="E172" s="85"/>
      <c r="F172" s="86"/>
      <c r="G172" s="86"/>
      <c r="H172" s="87"/>
    </row>
    <row r="173" spans="1:8" ht="12.75">
      <c r="A173" s="84"/>
      <c r="B173" s="84"/>
      <c r="C173" s="84"/>
      <c r="D173" s="84"/>
      <c r="E173" s="85"/>
      <c r="F173" s="86"/>
      <c r="G173" s="86"/>
      <c r="H173" s="87"/>
    </row>
    <row r="174" spans="1:8" ht="12.75">
      <c r="A174" s="84"/>
      <c r="B174" s="84"/>
      <c r="C174" s="84"/>
      <c r="D174" s="84"/>
      <c r="E174" s="85"/>
      <c r="F174" s="86"/>
      <c r="G174" s="86"/>
      <c r="H174" s="87"/>
    </row>
    <row r="175" spans="1:8" ht="12.75">
      <c r="A175" s="84"/>
      <c r="B175" s="84"/>
      <c r="C175" s="84"/>
      <c r="D175" s="84"/>
      <c r="E175" s="85"/>
      <c r="F175" s="86"/>
      <c r="G175" s="86"/>
      <c r="H175" s="87"/>
    </row>
    <row r="176" spans="1:8" ht="12.75">
      <c r="A176" s="84"/>
      <c r="B176" s="84"/>
      <c r="C176" s="84"/>
      <c r="D176" s="84"/>
      <c r="E176" s="85"/>
      <c r="F176" s="86"/>
      <c r="G176" s="86"/>
      <c r="H176" s="87"/>
    </row>
    <row r="177" spans="1:8" ht="12.75">
      <c r="A177" s="84"/>
      <c r="B177" s="84"/>
      <c r="C177" s="84"/>
      <c r="D177" s="84"/>
      <c r="E177" s="85"/>
      <c r="F177" s="86"/>
      <c r="G177" s="86"/>
      <c r="H177" s="87"/>
    </row>
    <row r="178" spans="1:8" ht="12.75">
      <c r="A178" s="84"/>
      <c r="B178" s="84"/>
      <c r="C178" s="84"/>
      <c r="D178" s="84"/>
      <c r="E178" s="85"/>
      <c r="F178" s="86"/>
      <c r="G178" s="86"/>
      <c r="H178" s="87"/>
    </row>
    <row r="179" spans="1:8" ht="12.75">
      <c r="A179" s="84"/>
      <c r="B179" s="84"/>
      <c r="C179" s="84"/>
      <c r="D179" s="84"/>
      <c r="E179" s="85"/>
      <c r="F179" s="86"/>
      <c r="G179" s="86"/>
      <c r="H179" s="87"/>
    </row>
    <row r="180" spans="1:8" ht="12.75">
      <c r="A180" s="84"/>
      <c r="B180" s="84"/>
      <c r="C180" s="84"/>
      <c r="D180" s="84"/>
      <c r="E180" s="85"/>
      <c r="F180" s="86"/>
      <c r="G180" s="86"/>
      <c r="H180" s="87"/>
    </row>
    <row r="181" spans="1:8" ht="12.75">
      <c r="A181" s="84"/>
      <c r="B181" s="84"/>
      <c r="C181" s="84"/>
      <c r="D181" s="84"/>
      <c r="E181" s="85"/>
      <c r="F181" s="86"/>
      <c r="G181" s="86"/>
      <c r="H181" s="87"/>
    </row>
    <row r="182" spans="1:8" ht="12.75">
      <c r="A182" s="84"/>
      <c r="B182" s="84"/>
      <c r="C182" s="84"/>
      <c r="D182" s="84"/>
      <c r="E182" s="85"/>
      <c r="F182" s="86"/>
      <c r="G182" s="86"/>
      <c r="H182" s="87"/>
    </row>
    <row r="183" spans="1:8" ht="12.75">
      <c r="A183" s="84"/>
      <c r="B183" s="84"/>
      <c r="C183" s="84"/>
      <c r="D183" s="84"/>
      <c r="E183" s="85"/>
      <c r="F183" s="86"/>
      <c r="G183" s="86"/>
      <c r="H183" s="87"/>
    </row>
    <row r="184" spans="1:8" ht="12.75">
      <c r="A184" s="84"/>
      <c r="B184" s="84"/>
      <c r="C184" s="84"/>
      <c r="D184" s="84"/>
      <c r="E184" s="85"/>
      <c r="F184" s="86"/>
      <c r="G184" s="86"/>
      <c r="H184" s="87"/>
    </row>
    <row r="185" spans="1:8" ht="12.75">
      <c r="A185" s="84"/>
      <c r="B185" s="84"/>
      <c r="C185" s="84"/>
      <c r="D185" s="84"/>
      <c r="E185" s="85"/>
      <c r="F185" s="86"/>
      <c r="G185" s="86"/>
      <c r="H185" s="87"/>
    </row>
    <row r="186" spans="1:8" ht="12.75">
      <c r="A186" s="84"/>
      <c r="B186" s="84"/>
      <c r="C186" s="84"/>
      <c r="D186" s="84"/>
      <c r="E186" s="85"/>
      <c r="F186" s="86"/>
      <c r="G186" s="86"/>
      <c r="H186" s="87"/>
    </row>
    <row r="187" spans="1:8" ht="12.75">
      <c r="A187" s="84"/>
      <c r="B187" s="84"/>
      <c r="C187" s="84"/>
      <c r="D187" s="84"/>
      <c r="E187" s="85"/>
      <c r="F187" s="86"/>
      <c r="G187" s="86"/>
      <c r="H187" s="87"/>
    </row>
    <row r="188" spans="1:8" ht="12.75">
      <c r="A188" s="84"/>
      <c r="B188" s="84"/>
      <c r="C188" s="84"/>
      <c r="D188" s="84"/>
      <c r="E188" s="85"/>
      <c r="F188" s="86"/>
      <c r="G188" s="86"/>
      <c r="H188" s="87"/>
    </row>
    <row r="189" spans="1:8" ht="12.75">
      <c r="A189" s="84"/>
      <c r="B189" s="84"/>
      <c r="C189" s="84"/>
      <c r="D189" s="84"/>
      <c r="E189" s="85"/>
      <c r="F189" s="86"/>
      <c r="G189" s="86"/>
      <c r="H189" s="87"/>
    </row>
    <row r="190" spans="1:8" ht="12.75">
      <c r="A190" s="84"/>
      <c r="B190" s="84"/>
      <c r="C190" s="84"/>
      <c r="D190" s="84"/>
      <c r="E190" s="85"/>
      <c r="F190" s="86"/>
      <c r="G190" s="86"/>
      <c r="H190" s="87"/>
    </row>
    <row r="191" spans="1:8" ht="12.75">
      <c r="A191" s="84"/>
      <c r="B191" s="84"/>
      <c r="C191" s="84"/>
      <c r="D191" s="84"/>
      <c r="E191" s="85"/>
      <c r="F191" s="86"/>
      <c r="G191" s="86"/>
      <c r="H191" s="87"/>
    </row>
    <row r="192" spans="1:8" ht="12.75">
      <c r="A192" s="84"/>
      <c r="B192" s="84"/>
      <c r="C192" s="84"/>
      <c r="D192" s="84"/>
      <c r="E192" s="85"/>
      <c r="F192" s="86"/>
      <c r="G192" s="86"/>
      <c r="H192" s="87"/>
    </row>
    <row r="193" spans="1:8" ht="12.75">
      <c r="A193" s="84"/>
      <c r="B193" s="84"/>
      <c r="C193" s="84"/>
      <c r="D193" s="84"/>
      <c r="E193" s="85"/>
      <c r="F193" s="86"/>
      <c r="G193" s="86"/>
      <c r="H193" s="87"/>
    </row>
    <row r="194" spans="5:8" ht="12.75">
      <c r="E194" s="89"/>
      <c r="F194" s="86"/>
      <c r="G194" s="86"/>
      <c r="H194" s="87"/>
    </row>
    <row r="195" spans="5:8" ht="12.75">
      <c r="E195" s="89"/>
      <c r="F195" s="86"/>
      <c r="G195" s="86"/>
      <c r="H195" s="87"/>
    </row>
    <row r="196" spans="5:8" ht="12.75">
      <c r="E196" s="89"/>
      <c r="F196" s="86"/>
      <c r="G196" s="86"/>
      <c r="H196" s="87"/>
    </row>
    <row r="197" spans="5:8" ht="12.75">
      <c r="E197" s="89"/>
      <c r="F197" s="86"/>
      <c r="G197" s="86"/>
      <c r="H197" s="87"/>
    </row>
    <row r="198" spans="5:8" ht="12.75">
      <c r="E198" s="89"/>
      <c r="F198" s="86"/>
      <c r="G198" s="86"/>
      <c r="H198" s="87"/>
    </row>
    <row r="199" spans="5:8" ht="12.75">
      <c r="E199" s="89"/>
      <c r="F199" s="86"/>
      <c r="G199" s="86"/>
      <c r="H199" s="87"/>
    </row>
    <row r="200" spans="5:8" ht="12.75">
      <c r="E200" s="89"/>
      <c r="F200" s="86"/>
      <c r="G200" s="86"/>
      <c r="H200" s="87"/>
    </row>
    <row r="201" spans="5:8" ht="12.75">
      <c r="E201" s="89"/>
      <c r="F201" s="86"/>
      <c r="G201" s="86"/>
      <c r="H201" s="87"/>
    </row>
    <row r="202" spans="5:8" ht="12.75">
      <c r="E202" s="89"/>
      <c r="F202" s="86"/>
      <c r="G202" s="86"/>
      <c r="H202" s="87"/>
    </row>
    <row r="203" spans="5:8" ht="12.75">
      <c r="E203" s="89"/>
      <c r="F203" s="86"/>
      <c r="G203" s="86"/>
      <c r="H203" s="87"/>
    </row>
    <row r="204" spans="5:8" ht="12.75">
      <c r="E204" s="90"/>
      <c r="F204" s="91"/>
      <c r="G204" s="91"/>
      <c r="H204" s="87"/>
    </row>
    <row r="205" spans="5:8" ht="12.75">
      <c r="E205" s="90"/>
      <c r="F205" s="91"/>
      <c r="G205" s="91"/>
      <c r="H205" s="87"/>
    </row>
    <row r="206" spans="5:8" ht="12.75">
      <c r="E206" s="90"/>
      <c r="F206" s="91"/>
      <c r="G206" s="91"/>
      <c r="H206" s="87"/>
    </row>
    <row r="207" spans="5:8" ht="12.75">
      <c r="E207" s="90"/>
      <c r="F207" s="91"/>
      <c r="G207" s="91"/>
      <c r="H207" s="87"/>
    </row>
    <row r="208" spans="5:8" ht="12.75">
      <c r="E208" s="90"/>
      <c r="F208" s="91"/>
      <c r="G208" s="91"/>
      <c r="H208" s="87"/>
    </row>
    <row r="209" spans="5:8" ht="12.75">
      <c r="E209" s="90"/>
      <c r="F209" s="91"/>
      <c r="G209" s="91"/>
      <c r="H209" s="87"/>
    </row>
    <row r="210" spans="5:8" ht="12.75">
      <c r="E210" s="90"/>
      <c r="F210" s="91"/>
      <c r="G210" s="91"/>
      <c r="H210" s="87"/>
    </row>
    <row r="211" spans="5:8" ht="12.75">
      <c r="E211" s="90"/>
      <c r="F211" s="91"/>
      <c r="G211" s="91"/>
      <c r="H211" s="87"/>
    </row>
    <row r="212" spans="5:8" ht="12.75">
      <c r="E212" s="90"/>
      <c r="F212" s="91"/>
      <c r="G212" s="91"/>
      <c r="H212" s="87"/>
    </row>
    <row r="213" spans="5:8" ht="12.75">
      <c r="E213" s="90"/>
      <c r="F213" s="91"/>
      <c r="G213" s="91"/>
      <c r="H213" s="87"/>
    </row>
    <row r="214" spans="5:8" ht="12.75">
      <c r="E214" s="90"/>
      <c r="F214" s="91"/>
      <c r="G214" s="91"/>
      <c r="H214" s="87"/>
    </row>
    <row r="215" spans="5:8" ht="12.75">
      <c r="E215" s="90"/>
      <c r="F215" s="91"/>
      <c r="G215" s="91"/>
      <c r="H215" s="87"/>
    </row>
    <row r="216" spans="5:8" ht="12.75">
      <c r="E216" s="90"/>
      <c r="F216" s="91"/>
      <c r="G216" s="91"/>
      <c r="H216" s="87"/>
    </row>
    <row r="217" spans="5:8" ht="12.75">
      <c r="E217" s="90"/>
      <c r="F217" s="91"/>
      <c r="G217" s="91"/>
      <c r="H217" s="87"/>
    </row>
    <row r="218" spans="5:8" ht="12.75">
      <c r="E218" s="90"/>
      <c r="F218" s="91"/>
      <c r="G218" s="91"/>
      <c r="H218" s="87"/>
    </row>
    <row r="219" spans="5:8" ht="12.75">
      <c r="E219" s="90"/>
      <c r="F219" s="91"/>
      <c r="G219" s="91"/>
      <c r="H219" s="87"/>
    </row>
    <row r="220" spans="5:8" ht="12.75">
      <c r="E220" s="90"/>
      <c r="F220" s="91"/>
      <c r="G220" s="91"/>
      <c r="H220" s="87"/>
    </row>
    <row r="221" spans="5:8" ht="12.75">
      <c r="E221" s="90"/>
      <c r="F221" s="91"/>
      <c r="G221" s="91"/>
      <c r="H221" s="87"/>
    </row>
    <row r="222" spans="5:8" ht="12.75">
      <c r="E222" s="90"/>
      <c r="F222" s="91"/>
      <c r="G222" s="91"/>
      <c r="H222" s="87"/>
    </row>
    <row r="223" spans="5:8" ht="12.75">
      <c r="E223" s="90"/>
      <c r="F223" s="91"/>
      <c r="G223" s="91"/>
      <c r="H223" s="87"/>
    </row>
    <row r="224" spans="5:8" ht="12.75">
      <c r="E224" s="90"/>
      <c r="F224" s="91"/>
      <c r="G224" s="91"/>
      <c r="H224" s="87"/>
    </row>
    <row r="225" spans="5:8" ht="12.75">
      <c r="E225" s="90"/>
      <c r="F225" s="91"/>
      <c r="G225" s="91"/>
      <c r="H225" s="87"/>
    </row>
    <row r="226" spans="5:8" ht="12.75">
      <c r="E226" s="90"/>
      <c r="F226" s="91"/>
      <c r="G226" s="91"/>
      <c r="H226" s="87"/>
    </row>
    <row r="227" spans="5:8" ht="12.75">
      <c r="E227" s="90"/>
      <c r="F227" s="91"/>
      <c r="G227" s="91"/>
      <c r="H227" s="87"/>
    </row>
    <row r="228" spans="5:8" ht="12.75">
      <c r="E228" s="90"/>
      <c r="F228" s="91"/>
      <c r="G228" s="91"/>
      <c r="H228" s="87"/>
    </row>
    <row r="229" spans="5:8" ht="12.75">
      <c r="E229" s="90"/>
      <c r="F229" s="91"/>
      <c r="G229" s="91"/>
      <c r="H229" s="87"/>
    </row>
    <row r="230" spans="5:8" ht="12.75">
      <c r="E230" s="90"/>
      <c r="F230" s="91"/>
      <c r="G230" s="91"/>
      <c r="H230" s="87"/>
    </row>
    <row r="231" spans="5:8" ht="12.75">
      <c r="E231" s="90"/>
      <c r="F231" s="91"/>
      <c r="G231" s="91"/>
      <c r="H231" s="87"/>
    </row>
    <row r="232" spans="5:8" ht="12.75">
      <c r="E232" s="90"/>
      <c r="F232" s="91"/>
      <c r="G232" s="91"/>
      <c r="H232" s="87"/>
    </row>
    <row r="233" spans="5:8" ht="12.75">
      <c r="E233" s="90"/>
      <c r="F233" s="91"/>
      <c r="G233" s="91"/>
      <c r="H233" s="87"/>
    </row>
    <row r="234" spans="5:8" ht="12.75">
      <c r="E234" s="90"/>
      <c r="F234" s="91"/>
      <c r="G234" s="91"/>
      <c r="H234" s="87"/>
    </row>
    <row r="235" spans="5:8" ht="12.75">
      <c r="E235" s="90"/>
      <c r="F235" s="91"/>
      <c r="G235" s="91"/>
      <c r="H235" s="87"/>
    </row>
    <row r="236" spans="5:8" ht="12.75">
      <c r="E236" s="90"/>
      <c r="F236" s="91"/>
      <c r="G236" s="91"/>
      <c r="H236" s="87"/>
    </row>
    <row r="237" spans="5:8" ht="12.75">
      <c r="E237" s="90"/>
      <c r="F237" s="91"/>
      <c r="G237" s="91"/>
      <c r="H237" s="87"/>
    </row>
    <row r="238" spans="5:8" ht="12.75">
      <c r="E238" s="90"/>
      <c r="F238" s="91"/>
      <c r="G238" s="91"/>
      <c r="H238" s="87"/>
    </row>
    <row r="239" spans="5:8" ht="12.75">
      <c r="E239" s="90"/>
      <c r="F239" s="91"/>
      <c r="G239" s="91"/>
      <c r="H239" s="87"/>
    </row>
    <row r="240" spans="5:8" ht="12.75">
      <c r="E240" s="90"/>
      <c r="F240" s="91"/>
      <c r="G240" s="91"/>
      <c r="H240" s="87"/>
    </row>
    <row r="241" spans="5:8" ht="12.75">
      <c r="E241" s="90"/>
      <c r="F241" s="91"/>
      <c r="G241" s="91"/>
      <c r="H241" s="87"/>
    </row>
    <row r="242" spans="5:8" ht="12.75">
      <c r="E242" s="90"/>
      <c r="F242" s="91"/>
      <c r="G242" s="91"/>
      <c r="H242" s="87"/>
    </row>
    <row r="243" spans="5:8" ht="12.75">
      <c r="E243" s="90"/>
      <c r="F243" s="91"/>
      <c r="G243" s="91"/>
      <c r="H243" s="87"/>
    </row>
    <row r="244" spans="5:8" ht="12.75">
      <c r="E244" s="90"/>
      <c r="F244" s="91"/>
      <c r="G244" s="91"/>
      <c r="H244" s="87"/>
    </row>
    <row r="245" spans="5:8" ht="12.75">
      <c r="E245" s="90"/>
      <c r="F245" s="91"/>
      <c r="G245" s="91"/>
      <c r="H245" s="87"/>
    </row>
    <row r="246" spans="5:8" ht="12.75">
      <c r="E246" s="90"/>
      <c r="F246" s="91"/>
      <c r="G246" s="91"/>
      <c r="H246" s="87"/>
    </row>
    <row r="247" spans="5:8" ht="12.75">
      <c r="E247" s="90"/>
      <c r="F247" s="91"/>
      <c r="G247" s="91"/>
      <c r="H247" s="87"/>
    </row>
    <row r="248" spans="5:8" ht="12.75">
      <c r="E248" s="90"/>
      <c r="F248" s="91"/>
      <c r="G248" s="91"/>
      <c r="H248" s="87"/>
    </row>
    <row r="249" spans="5:8" ht="12.75">
      <c r="E249" s="90"/>
      <c r="F249" s="91"/>
      <c r="G249" s="91"/>
      <c r="H249" s="87"/>
    </row>
    <row r="250" spans="5:8" ht="12.75">
      <c r="E250" s="90"/>
      <c r="F250" s="91"/>
      <c r="G250" s="91"/>
      <c r="H250" s="87"/>
    </row>
    <row r="251" spans="5:8" ht="12.75">
      <c r="E251" s="90"/>
      <c r="F251" s="91"/>
      <c r="G251" s="91"/>
      <c r="H251" s="87"/>
    </row>
    <row r="252" spans="5:8" ht="12.75">
      <c r="E252" s="90"/>
      <c r="F252" s="91"/>
      <c r="G252" s="91"/>
      <c r="H252" s="87"/>
    </row>
    <row r="253" spans="5:8" ht="12.75">
      <c r="E253" s="90"/>
      <c r="F253" s="91"/>
      <c r="G253" s="91"/>
      <c r="H253" s="87"/>
    </row>
    <row r="254" spans="5:8" ht="12.75">
      <c r="E254" s="90"/>
      <c r="F254" s="91"/>
      <c r="G254" s="91"/>
      <c r="H254" s="87"/>
    </row>
    <row r="255" spans="5:8" ht="12.75">
      <c r="E255" s="90"/>
      <c r="F255" s="91"/>
      <c r="G255" s="91"/>
      <c r="H255" s="87"/>
    </row>
    <row r="256" spans="5:8" ht="12.75">
      <c r="E256" s="90"/>
      <c r="F256" s="91"/>
      <c r="G256" s="91"/>
      <c r="H256" s="87"/>
    </row>
    <row r="257" spans="5:8" ht="12.75">
      <c r="E257" s="90"/>
      <c r="F257" s="91"/>
      <c r="G257" s="91"/>
      <c r="H257" s="87"/>
    </row>
    <row r="258" spans="5:8" ht="12.75">
      <c r="E258" s="90"/>
      <c r="F258" s="91"/>
      <c r="G258" s="91"/>
      <c r="H258" s="87"/>
    </row>
    <row r="259" spans="5:8" ht="12.75">
      <c r="E259" s="90"/>
      <c r="F259" s="91"/>
      <c r="G259" s="91"/>
      <c r="H259" s="87"/>
    </row>
    <row r="260" spans="5:8" ht="12.75">
      <c r="E260" s="90"/>
      <c r="F260" s="91"/>
      <c r="G260" s="91"/>
      <c r="H260" s="87"/>
    </row>
    <row r="261" spans="5:8" ht="12.75">
      <c r="E261" s="90"/>
      <c r="F261" s="91"/>
      <c r="G261" s="91"/>
      <c r="H261" s="87"/>
    </row>
    <row r="262" spans="5:8" ht="12.75">
      <c r="E262" s="90"/>
      <c r="F262" s="91"/>
      <c r="G262" s="91"/>
      <c r="H262" s="87"/>
    </row>
    <row r="263" spans="5:8" ht="12.75">
      <c r="E263" s="90"/>
      <c r="F263" s="91"/>
      <c r="G263" s="91"/>
      <c r="H263" s="87"/>
    </row>
    <row r="264" spans="5:8" ht="12.75">
      <c r="E264" s="90"/>
      <c r="F264" s="91"/>
      <c r="G264" s="91"/>
      <c r="H264" s="87"/>
    </row>
    <row r="265" spans="5:8" ht="12.75">
      <c r="E265" s="90"/>
      <c r="F265" s="91"/>
      <c r="G265" s="91"/>
      <c r="H265" s="87"/>
    </row>
    <row r="266" spans="5:8" ht="12.75">
      <c r="E266" s="90"/>
      <c r="F266" s="91"/>
      <c r="G266" s="91"/>
      <c r="H266" s="87"/>
    </row>
    <row r="267" spans="5:8" ht="12.75">
      <c r="E267" s="90"/>
      <c r="F267" s="91"/>
      <c r="G267" s="91"/>
      <c r="H267" s="87"/>
    </row>
    <row r="268" spans="5:8" ht="12.75">
      <c r="E268" s="90"/>
      <c r="F268" s="91"/>
      <c r="G268" s="91"/>
      <c r="H268" s="87"/>
    </row>
    <row r="269" spans="5:8" ht="12.75">
      <c r="E269" s="90"/>
      <c r="F269" s="91"/>
      <c r="G269" s="91"/>
      <c r="H269" s="87"/>
    </row>
    <row r="270" spans="5:8" ht="12.75">
      <c r="E270" s="90"/>
      <c r="F270" s="91"/>
      <c r="G270" s="91"/>
      <c r="H270" s="87"/>
    </row>
    <row r="271" spans="5:8" ht="12.75">
      <c r="E271" s="90"/>
      <c r="F271" s="91"/>
      <c r="G271" s="91"/>
      <c r="H271" s="87"/>
    </row>
    <row r="272" spans="5:8" ht="12.75">
      <c r="E272" s="90"/>
      <c r="F272" s="91"/>
      <c r="G272" s="91"/>
      <c r="H272" s="87"/>
    </row>
    <row r="273" spans="5:8" ht="12.75">
      <c r="E273" s="90"/>
      <c r="F273" s="91"/>
      <c r="G273" s="91"/>
      <c r="H273" s="87"/>
    </row>
    <row r="274" spans="5:8" ht="12.75">
      <c r="E274" s="90"/>
      <c r="F274" s="91"/>
      <c r="G274" s="91"/>
      <c r="H274" s="87"/>
    </row>
    <row r="275" spans="5:8" ht="12.75">
      <c r="E275" s="90"/>
      <c r="F275" s="91"/>
      <c r="G275" s="91"/>
      <c r="H275" s="87"/>
    </row>
    <row r="276" spans="5:8" ht="12.75">
      <c r="E276" s="90"/>
      <c r="F276" s="91"/>
      <c r="G276" s="91"/>
      <c r="H276" s="87"/>
    </row>
    <row r="277" spans="5:8" ht="12.75">
      <c r="E277" s="90"/>
      <c r="F277" s="91"/>
      <c r="G277" s="91"/>
      <c r="H277" s="87"/>
    </row>
    <row r="278" spans="5:8" ht="12.75">
      <c r="E278" s="90"/>
      <c r="F278" s="91"/>
      <c r="G278" s="91"/>
      <c r="H278" s="87"/>
    </row>
    <row r="279" spans="5:8" ht="12.75">
      <c r="E279" s="90"/>
      <c r="F279" s="91"/>
      <c r="G279" s="91"/>
      <c r="H279" s="87"/>
    </row>
    <row r="280" spans="5:8" ht="12.75">
      <c r="E280" s="90"/>
      <c r="F280" s="91"/>
      <c r="G280" s="91"/>
      <c r="H280" s="87"/>
    </row>
    <row r="281" spans="5:8" ht="12.75">
      <c r="E281" s="90"/>
      <c r="F281" s="91"/>
      <c r="G281" s="91"/>
      <c r="H281" s="87"/>
    </row>
    <row r="282" spans="5:8" ht="12.75">
      <c r="E282" s="90"/>
      <c r="F282" s="91"/>
      <c r="G282" s="91"/>
      <c r="H282" s="87"/>
    </row>
    <row r="283" spans="5:8" ht="12.75">
      <c r="E283" s="90"/>
      <c r="F283" s="91"/>
      <c r="G283" s="91"/>
      <c r="H283" s="87"/>
    </row>
    <row r="284" spans="5:8" ht="12.75">
      <c r="E284" s="90"/>
      <c r="F284" s="91"/>
      <c r="G284" s="91"/>
      <c r="H284" s="87"/>
    </row>
    <row r="285" spans="5:8" ht="12.75">
      <c r="E285" s="90"/>
      <c r="F285" s="91"/>
      <c r="G285" s="91"/>
      <c r="H285" s="87"/>
    </row>
    <row r="286" spans="5:8" ht="12.75">
      <c r="E286" s="90"/>
      <c r="F286" s="91"/>
      <c r="G286" s="91"/>
      <c r="H286" s="87"/>
    </row>
    <row r="287" spans="5:8" ht="12.75">
      <c r="E287" s="90"/>
      <c r="F287" s="91"/>
      <c r="G287" s="91"/>
      <c r="H287" s="87"/>
    </row>
    <row r="288" spans="5:8" ht="12.75">
      <c r="E288" s="90"/>
      <c r="F288" s="91"/>
      <c r="G288" s="91"/>
      <c r="H288" s="87"/>
    </row>
    <row r="289" spans="5:8" ht="12.75">
      <c r="E289" s="90"/>
      <c r="F289" s="91"/>
      <c r="G289" s="91"/>
      <c r="H289" s="87"/>
    </row>
    <row r="290" spans="5:8" ht="12.75">
      <c r="E290" s="90"/>
      <c r="F290" s="91"/>
      <c r="G290" s="91"/>
      <c r="H290" s="87"/>
    </row>
    <row r="291" spans="5:8" ht="12.75">
      <c r="E291" s="90"/>
      <c r="F291" s="91"/>
      <c r="G291" s="91"/>
      <c r="H291" s="87"/>
    </row>
    <row r="292" spans="5:8" ht="12.75">
      <c r="E292" s="90"/>
      <c r="F292" s="91"/>
      <c r="G292" s="91"/>
      <c r="H292" s="87"/>
    </row>
    <row r="293" spans="5:8" ht="12.75">
      <c r="E293" s="90"/>
      <c r="F293" s="91"/>
      <c r="G293" s="91"/>
      <c r="H293" s="87"/>
    </row>
    <row r="294" spans="5:8" ht="12.75">
      <c r="E294" s="90"/>
      <c r="F294" s="91"/>
      <c r="G294" s="91"/>
      <c r="H294" s="87"/>
    </row>
    <row r="295" spans="5:8" ht="12.75">
      <c r="E295" s="90"/>
      <c r="F295" s="91"/>
      <c r="G295" s="91"/>
      <c r="H295" s="87"/>
    </row>
    <row r="296" spans="5:8" ht="12.75">
      <c r="E296" s="90"/>
      <c r="F296" s="91"/>
      <c r="G296" s="91"/>
      <c r="H296" s="87"/>
    </row>
    <row r="297" spans="5:8" ht="12.75">
      <c r="E297" s="90"/>
      <c r="F297" s="91"/>
      <c r="G297" s="91"/>
      <c r="H297" s="87"/>
    </row>
    <row r="298" spans="5:8" ht="12.75">
      <c r="E298" s="90"/>
      <c r="F298" s="91"/>
      <c r="G298" s="91"/>
      <c r="H298" s="87"/>
    </row>
    <row r="299" spans="5:8" ht="12.75">
      <c r="E299" s="90"/>
      <c r="F299" s="91"/>
      <c r="G299" s="91"/>
      <c r="H299" s="87"/>
    </row>
    <row r="300" spans="5:8" ht="12.75">
      <c r="E300" s="90"/>
      <c r="F300" s="91"/>
      <c r="G300" s="91"/>
      <c r="H300" s="87"/>
    </row>
    <row r="301" spans="5:8" ht="12.75">
      <c r="E301" s="90"/>
      <c r="F301" s="91"/>
      <c r="G301" s="91"/>
      <c r="H301" s="87"/>
    </row>
    <row r="302" spans="5:8" ht="12.75">
      <c r="E302" s="90"/>
      <c r="F302" s="91"/>
      <c r="G302" s="91"/>
      <c r="H302" s="87"/>
    </row>
    <row r="303" spans="5:8" ht="12.75">
      <c r="E303" s="90"/>
      <c r="F303" s="91"/>
      <c r="G303" s="91"/>
      <c r="H303" s="87"/>
    </row>
    <row r="304" spans="5:8" ht="12.75">
      <c r="E304" s="90"/>
      <c r="F304" s="91"/>
      <c r="G304" s="91"/>
      <c r="H304" s="87"/>
    </row>
    <row r="305" spans="5:8" ht="12.75">
      <c r="E305" s="90"/>
      <c r="F305" s="91"/>
      <c r="G305" s="91"/>
      <c r="H305" s="87"/>
    </row>
    <row r="306" spans="5:8" ht="12.75">
      <c r="E306" s="90"/>
      <c r="F306" s="91"/>
      <c r="G306" s="91"/>
      <c r="H306" s="87"/>
    </row>
    <row r="307" spans="5:8" ht="12.75">
      <c r="E307" s="90"/>
      <c r="F307" s="91"/>
      <c r="G307" s="91"/>
      <c r="H307" s="87"/>
    </row>
    <row r="308" spans="5:8" ht="12.75">
      <c r="E308" s="90"/>
      <c r="F308" s="91"/>
      <c r="G308" s="91"/>
      <c r="H308" s="87"/>
    </row>
    <row r="309" spans="5:8" ht="12.75">
      <c r="E309" s="90"/>
      <c r="F309" s="91"/>
      <c r="G309" s="91"/>
      <c r="H309" s="87"/>
    </row>
    <row r="310" spans="5:8" ht="12.75">
      <c r="E310" s="90"/>
      <c r="F310" s="91"/>
      <c r="G310" s="91"/>
      <c r="H310" s="87"/>
    </row>
    <row r="311" spans="5:8" ht="12.75">
      <c r="E311" s="90"/>
      <c r="F311" s="91"/>
      <c r="G311" s="91"/>
      <c r="H311" s="87"/>
    </row>
    <row r="312" spans="5:8" ht="12.75">
      <c r="E312" s="90"/>
      <c r="F312" s="91"/>
      <c r="G312" s="91"/>
      <c r="H312" s="87"/>
    </row>
    <row r="313" spans="5:8" ht="12.75">
      <c r="E313" s="90"/>
      <c r="F313" s="91"/>
      <c r="G313" s="91"/>
      <c r="H313" s="87"/>
    </row>
    <row r="314" spans="5:8" ht="12.75">
      <c r="E314" s="90"/>
      <c r="F314" s="91"/>
      <c r="G314" s="91"/>
      <c r="H314" s="87"/>
    </row>
    <row r="315" spans="5:8" ht="12.75">
      <c r="E315" s="90"/>
      <c r="F315" s="91"/>
      <c r="G315" s="91"/>
      <c r="H315" s="87"/>
    </row>
    <row r="316" spans="5:8" ht="12.75">
      <c r="E316" s="90"/>
      <c r="F316" s="91"/>
      <c r="G316" s="91"/>
      <c r="H316" s="87"/>
    </row>
    <row r="317" spans="5:8" ht="12.75">
      <c r="E317" s="90"/>
      <c r="F317" s="91"/>
      <c r="G317" s="91"/>
      <c r="H317" s="87"/>
    </row>
    <row r="318" spans="5:8" ht="12.75">
      <c r="E318" s="90"/>
      <c r="F318" s="91"/>
      <c r="G318" s="91"/>
      <c r="H318" s="87"/>
    </row>
    <row r="319" spans="5:8" ht="12.75">
      <c r="E319" s="90"/>
      <c r="F319" s="91"/>
      <c r="G319" s="91"/>
      <c r="H319" s="87"/>
    </row>
    <row r="320" spans="5:8" ht="12.75">
      <c r="E320" s="90"/>
      <c r="F320" s="91"/>
      <c r="G320" s="91"/>
      <c r="H320" s="87"/>
    </row>
    <row r="321" spans="5:8" ht="12.75">
      <c r="E321" s="90"/>
      <c r="F321" s="91"/>
      <c r="G321" s="91"/>
      <c r="H321" s="87"/>
    </row>
    <row r="322" spans="5:8" ht="12.75">
      <c r="E322" s="90"/>
      <c r="F322" s="91"/>
      <c r="G322" s="91"/>
      <c r="H322" s="87"/>
    </row>
    <row r="323" spans="5:8" ht="12.75">
      <c r="E323" s="90"/>
      <c r="F323" s="91"/>
      <c r="G323" s="91"/>
      <c r="H323" s="87"/>
    </row>
    <row r="324" spans="5:8" ht="12.75">
      <c r="E324" s="90"/>
      <c r="F324" s="91"/>
      <c r="G324" s="91"/>
      <c r="H324" s="87"/>
    </row>
    <row r="325" spans="5:8" ht="12.75">
      <c r="E325" s="90"/>
      <c r="F325" s="91"/>
      <c r="G325" s="91"/>
      <c r="H325" s="87"/>
    </row>
    <row r="326" spans="5:8" ht="12.75">
      <c r="E326" s="90"/>
      <c r="F326" s="91"/>
      <c r="G326" s="91"/>
      <c r="H326" s="87"/>
    </row>
    <row r="327" spans="5:8" ht="12.75">
      <c r="E327" s="90"/>
      <c r="F327" s="91"/>
      <c r="G327" s="91"/>
      <c r="H327" s="87"/>
    </row>
    <row r="328" spans="5:8" ht="12.75">
      <c r="E328" s="90"/>
      <c r="F328" s="91"/>
      <c r="G328" s="91"/>
      <c r="H328" s="87"/>
    </row>
    <row r="329" spans="5:8" ht="12.75">
      <c r="E329" s="90"/>
      <c r="F329" s="91"/>
      <c r="G329" s="91"/>
      <c r="H329" s="87"/>
    </row>
    <row r="330" spans="5:8" ht="12.75">
      <c r="E330" s="90"/>
      <c r="F330" s="91"/>
      <c r="G330" s="91"/>
      <c r="H330" s="87"/>
    </row>
    <row r="331" spans="5:8" ht="12.75">
      <c r="E331" s="90"/>
      <c r="F331" s="91"/>
      <c r="G331" s="91"/>
      <c r="H331" s="87"/>
    </row>
    <row r="332" spans="5:8" ht="12.75">
      <c r="E332" s="90"/>
      <c r="F332" s="91"/>
      <c r="G332" s="91"/>
      <c r="H332" s="87"/>
    </row>
    <row r="333" spans="5:8" ht="12.75">
      <c r="E333" s="90"/>
      <c r="F333" s="91"/>
      <c r="G333" s="91"/>
      <c r="H333" s="87"/>
    </row>
    <row r="334" spans="5:8" ht="12.75">
      <c r="E334" s="90"/>
      <c r="F334" s="91"/>
      <c r="G334" s="91"/>
      <c r="H334" s="87"/>
    </row>
    <row r="335" spans="5:8" ht="12.75">
      <c r="E335" s="90"/>
      <c r="F335" s="91"/>
      <c r="G335" s="91"/>
      <c r="H335" s="87"/>
    </row>
    <row r="336" spans="5:8" ht="12.75">
      <c r="E336" s="90"/>
      <c r="F336" s="91"/>
      <c r="G336" s="91"/>
      <c r="H336" s="87"/>
    </row>
    <row r="337" spans="5:8" ht="12.75">
      <c r="E337" s="90"/>
      <c r="F337" s="91"/>
      <c r="G337" s="91"/>
      <c r="H337" s="87"/>
    </row>
    <row r="338" spans="5:8" ht="12.75">
      <c r="E338" s="90"/>
      <c r="F338" s="91"/>
      <c r="G338" s="91"/>
      <c r="H338" s="87"/>
    </row>
    <row r="339" spans="5:8" ht="12.75">
      <c r="E339" s="90"/>
      <c r="F339" s="91"/>
      <c r="G339" s="91"/>
      <c r="H339" s="87"/>
    </row>
    <row r="340" spans="5:8" ht="12.75">
      <c r="E340" s="90"/>
      <c r="F340" s="91"/>
      <c r="G340" s="91"/>
      <c r="H340" s="87"/>
    </row>
    <row r="341" spans="5:8" ht="12.75">
      <c r="E341" s="90"/>
      <c r="F341" s="91"/>
      <c r="G341" s="91"/>
      <c r="H341" s="87"/>
    </row>
    <row r="342" spans="5:8" ht="12.75">
      <c r="E342" s="90"/>
      <c r="F342" s="91"/>
      <c r="G342" s="91"/>
      <c r="H342" s="87"/>
    </row>
    <row r="343" spans="5:8" ht="12.75">
      <c r="E343" s="90"/>
      <c r="F343" s="91"/>
      <c r="G343" s="91"/>
      <c r="H343" s="87"/>
    </row>
    <row r="344" spans="5:8" ht="12.75">
      <c r="E344" s="90"/>
      <c r="F344" s="91"/>
      <c r="G344" s="91"/>
      <c r="H344" s="87"/>
    </row>
    <row r="345" spans="5:8" ht="12.75">
      <c r="E345" s="90"/>
      <c r="F345" s="91"/>
      <c r="G345" s="91"/>
      <c r="H345" s="87"/>
    </row>
    <row r="346" spans="5:8" ht="12.75">
      <c r="E346" s="90"/>
      <c r="F346" s="91"/>
      <c r="G346" s="91"/>
      <c r="H346" s="87"/>
    </row>
    <row r="347" spans="5:8" ht="12.75">
      <c r="E347" s="90"/>
      <c r="F347" s="91"/>
      <c r="G347" s="91"/>
      <c r="H347" s="87"/>
    </row>
    <row r="348" spans="5:8" ht="12.75">
      <c r="E348" s="90"/>
      <c r="F348" s="91"/>
      <c r="G348" s="91"/>
      <c r="H348" s="87"/>
    </row>
    <row r="349" spans="5:8" ht="12.75">
      <c r="E349" s="90"/>
      <c r="F349" s="91"/>
      <c r="G349" s="91"/>
      <c r="H349" s="87"/>
    </row>
    <row r="350" spans="5:8" ht="12.75">
      <c r="E350" s="90"/>
      <c r="F350" s="91"/>
      <c r="G350" s="91"/>
      <c r="H350" s="87"/>
    </row>
    <row r="351" spans="5:8" ht="12.75">
      <c r="E351" s="90"/>
      <c r="F351" s="91"/>
      <c r="G351" s="91"/>
      <c r="H351" s="87"/>
    </row>
    <row r="352" spans="5:8" ht="12.75">
      <c r="E352" s="90"/>
      <c r="F352" s="91"/>
      <c r="G352" s="91"/>
      <c r="H352" s="87"/>
    </row>
    <row r="353" spans="5:8" ht="12.75">
      <c r="E353" s="90"/>
      <c r="F353" s="91"/>
      <c r="G353" s="91"/>
      <c r="H353" s="87"/>
    </row>
    <row r="354" spans="5:8" ht="12.75">
      <c r="E354" s="90"/>
      <c r="F354" s="91"/>
      <c r="G354" s="91"/>
      <c r="H354" s="87"/>
    </row>
    <row r="355" spans="5:8" ht="12.75">
      <c r="E355" s="90"/>
      <c r="F355" s="91"/>
      <c r="G355" s="91"/>
      <c r="H355" s="87"/>
    </row>
    <row r="356" spans="5:8" ht="12.75">
      <c r="E356" s="90"/>
      <c r="F356" s="91"/>
      <c r="G356" s="91"/>
      <c r="H356" s="87"/>
    </row>
    <row r="357" spans="5:8" ht="12.75">
      <c r="E357" s="90"/>
      <c r="F357" s="91"/>
      <c r="G357" s="91"/>
      <c r="H357" s="87"/>
    </row>
    <row r="358" spans="5:8" ht="12.75">
      <c r="E358" s="90"/>
      <c r="F358" s="91"/>
      <c r="G358" s="91"/>
      <c r="H358" s="87"/>
    </row>
    <row r="359" spans="5:8" ht="12.75">
      <c r="E359" s="90"/>
      <c r="F359" s="91"/>
      <c r="G359" s="91"/>
      <c r="H359" s="87"/>
    </row>
    <row r="360" spans="5:8" ht="12.75">
      <c r="E360" s="90"/>
      <c r="F360" s="91"/>
      <c r="G360" s="91"/>
      <c r="H360" s="87"/>
    </row>
    <row r="361" spans="5:8" ht="12.75">
      <c r="E361" s="90"/>
      <c r="F361" s="91"/>
      <c r="G361" s="91"/>
      <c r="H361" s="87"/>
    </row>
    <row r="362" spans="5:8" ht="12.75">
      <c r="E362" s="90"/>
      <c r="F362" s="91"/>
      <c r="G362" s="91"/>
      <c r="H362" s="87"/>
    </row>
    <row r="363" spans="5:8" ht="12.75">
      <c r="E363" s="90"/>
      <c r="F363" s="91"/>
      <c r="G363" s="91"/>
      <c r="H363" s="87"/>
    </row>
    <row r="364" spans="5:8" ht="12.75">
      <c r="E364" s="90"/>
      <c r="F364" s="91"/>
      <c r="G364" s="91"/>
      <c r="H364" s="87"/>
    </row>
    <row r="365" spans="5:8" ht="12.75">
      <c r="E365" s="90"/>
      <c r="F365" s="91"/>
      <c r="G365" s="91"/>
      <c r="H365" s="87"/>
    </row>
    <row r="366" spans="5:8" ht="12.75">
      <c r="E366" s="90"/>
      <c r="F366" s="91"/>
      <c r="G366" s="91"/>
      <c r="H366" s="87"/>
    </row>
    <row r="367" spans="5:8" ht="12.75">
      <c r="E367" s="90"/>
      <c r="F367" s="91"/>
      <c r="G367" s="91"/>
      <c r="H367" s="87"/>
    </row>
    <row r="368" spans="5:8" ht="12.75">
      <c r="E368" s="90"/>
      <c r="F368" s="91"/>
      <c r="G368" s="91"/>
      <c r="H368" s="87"/>
    </row>
    <row r="369" spans="5:8" ht="12.75">
      <c r="E369" s="90"/>
      <c r="F369" s="91"/>
      <c r="G369" s="91"/>
      <c r="H369" s="87"/>
    </row>
    <row r="370" spans="5:8" ht="12.75">
      <c r="E370" s="90"/>
      <c r="F370" s="91"/>
      <c r="G370" s="91"/>
      <c r="H370" s="87"/>
    </row>
    <row r="371" spans="5:8" ht="12.75">
      <c r="E371" s="90"/>
      <c r="F371" s="91"/>
      <c r="G371" s="91"/>
      <c r="H371" s="87"/>
    </row>
    <row r="372" spans="5:8" ht="12.75">
      <c r="E372" s="90"/>
      <c r="F372" s="91"/>
      <c r="G372" s="91"/>
      <c r="H372" s="87"/>
    </row>
    <row r="373" spans="5:8" ht="12.75">
      <c r="E373" s="90"/>
      <c r="F373" s="91"/>
      <c r="G373" s="91"/>
      <c r="H373" s="87"/>
    </row>
    <row r="374" spans="5:8" ht="12.75">
      <c r="E374" s="90"/>
      <c r="F374" s="91"/>
      <c r="G374" s="91"/>
      <c r="H374" s="87"/>
    </row>
    <row r="375" spans="5:8" ht="12.75">
      <c r="E375" s="90"/>
      <c r="F375" s="91"/>
      <c r="G375" s="91"/>
      <c r="H375" s="87"/>
    </row>
    <row r="376" spans="5:8" ht="12.75">
      <c r="E376" s="90"/>
      <c r="F376" s="91"/>
      <c r="G376" s="91"/>
      <c r="H376" s="87"/>
    </row>
    <row r="377" spans="5:8" ht="12.75">
      <c r="E377" s="90"/>
      <c r="F377" s="91"/>
      <c r="G377" s="91"/>
      <c r="H377" s="87"/>
    </row>
    <row r="378" spans="5:8" ht="12.75">
      <c r="E378" s="90"/>
      <c r="F378" s="91"/>
      <c r="G378" s="91"/>
      <c r="H378" s="87"/>
    </row>
    <row r="379" spans="5:8" ht="12.75">
      <c r="E379" s="90"/>
      <c r="F379" s="91"/>
      <c r="G379" s="91"/>
      <c r="H379" s="87"/>
    </row>
    <row r="380" spans="5:8" ht="12.75">
      <c r="E380" s="90"/>
      <c r="F380" s="91"/>
      <c r="G380" s="91"/>
      <c r="H380" s="87"/>
    </row>
    <row r="381" spans="5:8" ht="12.75">
      <c r="E381" s="90"/>
      <c r="F381" s="91"/>
      <c r="G381" s="91"/>
      <c r="H381" s="87"/>
    </row>
    <row r="382" spans="5:8" ht="12.75">
      <c r="E382" s="90"/>
      <c r="F382" s="91"/>
      <c r="G382" s="91"/>
      <c r="H382" s="87"/>
    </row>
    <row r="383" spans="5:8" ht="12.75">
      <c r="E383" s="90"/>
      <c r="F383" s="91"/>
      <c r="G383" s="91"/>
      <c r="H383" s="87"/>
    </row>
    <row r="384" spans="5:8" ht="12.75">
      <c r="E384" s="90"/>
      <c r="F384" s="91"/>
      <c r="G384" s="91"/>
      <c r="H384" s="87"/>
    </row>
    <row r="385" spans="5:8" ht="12.75">
      <c r="E385" s="90"/>
      <c r="F385" s="91"/>
      <c r="G385" s="91"/>
      <c r="H385" s="87"/>
    </row>
    <row r="386" spans="5:8" ht="12.75">
      <c r="E386" s="90"/>
      <c r="F386" s="91"/>
      <c r="G386" s="91"/>
      <c r="H386" s="87"/>
    </row>
    <row r="387" spans="5:8" ht="12.75">
      <c r="E387" s="90"/>
      <c r="F387" s="91"/>
      <c r="G387" s="91"/>
      <c r="H387" s="87"/>
    </row>
    <row r="388" spans="5:8" ht="12.75">
      <c r="E388" s="90"/>
      <c r="F388" s="91"/>
      <c r="G388" s="91"/>
      <c r="H388" s="87"/>
    </row>
    <row r="389" spans="5:8" ht="12.75">
      <c r="E389" s="90"/>
      <c r="F389" s="91"/>
      <c r="G389" s="91"/>
      <c r="H389" s="87"/>
    </row>
    <row r="390" spans="5:8" ht="12.75">
      <c r="E390" s="90"/>
      <c r="F390" s="91"/>
      <c r="G390" s="91"/>
      <c r="H390" s="87"/>
    </row>
    <row r="391" spans="5:8" ht="12.75">
      <c r="E391" s="90"/>
      <c r="F391" s="91"/>
      <c r="G391" s="91"/>
      <c r="H391" s="87"/>
    </row>
    <row r="392" spans="5:8" ht="12.75">
      <c r="E392" s="90"/>
      <c r="F392" s="91"/>
      <c r="G392" s="91"/>
      <c r="H392" s="87"/>
    </row>
    <row r="393" spans="5:8" ht="12.75">
      <c r="E393" s="90"/>
      <c r="F393" s="91"/>
      <c r="G393" s="91"/>
      <c r="H393" s="87"/>
    </row>
    <row r="394" spans="5:8" ht="12.75">
      <c r="E394" s="90"/>
      <c r="F394" s="91"/>
      <c r="G394" s="91"/>
      <c r="H394" s="87"/>
    </row>
    <row r="395" spans="5:8" ht="12.75">
      <c r="E395" s="90"/>
      <c r="F395" s="91"/>
      <c r="G395" s="91"/>
      <c r="H395" s="87"/>
    </row>
    <row r="396" spans="5:8" ht="12.75">
      <c r="E396" s="90"/>
      <c r="F396" s="91"/>
      <c r="G396" s="91"/>
      <c r="H396" s="87"/>
    </row>
    <row r="397" spans="5:8" ht="12.75">
      <c r="E397" s="90"/>
      <c r="F397" s="91"/>
      <c r="G397" s="91"/>
      <c r="H397" s="87"/>
    </row>
    <row r="398" spans="5:8" ht="12.75">
      <c r="E398" s="90"/>
      <c r="F398" s="91"/>
      <c r="G398" s="91"/>
      <c r="H398" s="87"/>
    </row>
    <row r="399" spans="5:8" ht="12.75">
      <c r="E399" s="90"/>
      <c r="F399" s="91"/>
      <c r="G399" s="91"/>
      <c r="H399" s="87"/>
    </row>
    <row r="400" spans="5:8" ht="12.75">
      <c r="E400" s="90"/>
      <c r="F400" s="91"/>
      <c r="G400" s="91"/>
      <c r="H400" s="87"/>
    </row>
    <row r="401" spans="5:8" ht="12.75">
      <c r="E401" s="90"/>
      <c r="F401" s="91"/>
      <c r="G401" s="91"/>
      <c r="H401" s="87"/>
    </row>
    <row r="402" spans="5:8" ht="12.75">
      <c r="E402" s="90"/>
      <c r="F402" s="91"/>
      <c r="G402" s="91"/>
      <c r="H402" s="87"/>
    </row>
    <row r="403" spans="5:8" ht="12.75">
      <c r="E403" s="90"/>
      <c r="F403" s="91"/>
      <c r="G403" s="91"/>
      <c r="H403" s="87"/>
    </row>
    <row r="404" spans="5:8" ht="12.75">
      <c r="E404" s="90"/>
      <c r="F404" s="91"/>
      <c r="G404" s="91"/>
      <c r="H404" s="87"/>
    </row>
    <row r="405" spans="5:8" ht="12.75">
      <c r="E405" s="90"/>
      <c r="F405" s="91"/>
      <c r="G405" s="91"/>
      <c r="H405" s="87"/>
    </row>
    <row r="406" spans="5:8" ht="12.75">
      <c r="E406" s="90"/>
      <c r="F406" s="91"/>
      <c r="G406" s="91"/>
      <c r="H406" s="87"/>
    </row>
    <row r="407" spans="5:8" ht="12.75">
      <c r="E407" s="90"/>
      <c r="H407" s="87"/>
    </row>
    <row r="408" spans="5:8" ht="12.75">
      <c r="E408" s="90"/>
      <c r="H408" s="87"/>
    </row>
    <row r="409" spans="5:8" ht="12.75">
      <c r="E409" s="90"/>
      <c r="H409" s="87"/>
    </row>
    <row r="410" spans="5:8" ht="12.75">
      <c r="E410" s="90"/>
      <c r="H410" s="87"/>
    </row>
    <row r="411" spans="5:8" ht="12.75">
      <c r="E411" s="90"/>
      <c r="H411" s="87"/>
    </row>
    <row r="412" spans="5:8" ht="12.75">
      <c r="E412" s="90"/>
      <c r="H412" s="87"/>
    </row>
    <row r="413" spans="5:8" ht="12.75">
      <c r="E413" s="90"/>
      <c r="H413" s="87"/>
    </row>
    <row r="414" spans="5:8" ht="12.75">
      <c r="E414" s="90"/>
      <c r="H414" s="87"/>
    </row>
    <row r="415" spans="5:8" ht="12.75">
      <c r="E415" s="90"/>
      <c r="H415" s="87"/>
    </row>
    <row r="416" spans="5:8" ht="12.75">
      <c r="E416" s="90"/>
      <c r="H416" s="87"/>
    </row>
    <row r="417" spans="5:8" ht="12.75">
      <c r="E417" s="90"/>
      <c r="H417" s="87"/>
    </row>
    <row r="418" spans="5:8" ht="12.75">
      <c r="E418" s="90"/>
      <c r="H418" s="87"/>
    </row>
    <row r="419" spans="5:8" ht="12.75">
      <c r="E419" s="90"/>
      <c r="H419" s="87"/>
    </row>
    <row r="420" spans="5:8" ht="12.75">
      <c r="E420" s="90"/>
      <c r="H420" s="87"/>
    </row>
    <row r="421" spans="5:8" ht="12.75">
      <c r="E421" s="90"/>
      <c r="H421" s="87"/>
    </row>
    <row r="422" spans="5:8" ht="12.75">
      <c r="E422" s="90"/>
      <c r="H422" s="87"/>
    </row>
    <row r="423" spans="5:8" ht="12.75">
      <c r="E423" s="90"/>
      <c r="H423" s="87"/>
    </row>
    <row r="424" spans="5:8" ht="12.75">
      <c r="E424" s="90"/>
      <c r="H424" s="87"/>
    </row>
    <row r="425" spans="5:8" ht="12.75">
      <c r="E425" s="90"/>
      <c r="H425" s="87"/>
    </row>
    <row r="426" spans="5:8" ht="12.75">
      <c r="E426" s="90"/>
      <c r="H426" s="87"/>
    </row>
    <row r="427" spans="5:8" ht="12.75">
      <c r="E427" s="90"/>
      <c r="H427" s="87"/>
    </row>
    <row r="428" spans="5:8" ht="12.75">
      <c r="E428" s="90"/>
      <c r="H428" s="87"/>
    </row>
    <row r="429" spans="5:8" ht="12.75">
      <c r="E429" s="90"/>
      <c r="H429" s="87"/>
    </row>
    <row r="430" spans="5:8" ht="12.75">
      <c r="E430" s="90"/>
      <c r="H430" s="87"/>
    </row>
    <row r="431" spans="5:8" ht="12.75">
      <c r="E431" s="90"/>
      <c r="H431" s="87"/>
    </row>
    <row r="432" spans="5:8" ht="12.75">
      <c r="E432" s="90"/>
      <c r="H432" s="87"/>
    </row>
    <row r="433" spans="5:8" ht="12.75">
      <c r="E433" s="90"/>
      <c r="H433" s="87"/>
    </row>
    <row r="434" spans="5:8" ht="12.75">
      <c r="E434" s="90"/>
      <c r="H434" s="87"/>
    </row>
    <row r="435" spans="5:8" ht="12.75">
      <c r="E435" s="90"/>
      <c r="H435" s="87"/>
    </row>
    <row r="436" spans="5:8" ht="12.75">
      <c r="E436" s="90"/>
      <c r="H436" s="87"/>
    </row>
    <row r="437" spans="5:8" ht="12.75">
      <c r="E437" s="90"/>
      <c r="H437" s="87"/>
    </row>
    <row r="438" spans="5:8" ht="12.75">
      <c r="E438" s="90"/>
      <c r="H438" s="87"/>
    </row>
    <row r="439" spans="5:8" ht="12.75">
      <c r="E439" s="90"/>
      <c r="H439" s="87"/>
    </row>
    <row r="440" spans="5:8" ht="12.75">
      <c r="E440" s="90"/>
      <c r="H440" s="87"/>
    </row>
    <row r="441" spans="5:8" ht="12.75">
      <c r="E441" s="90"/>
      <c r="H441" s="87"/>
    </row>
    <row r="442" spans="5:8" ht="12.75">
      <c r="E442" s="90"/>
      <c r="H442" s="87"/>
    </row>
    <row r="443" spans="5:8" ht="12.75">
      <c r="E443" s="90"/>
      <c r="H443" s="87"/>
    </row>
    <row r="444" spans="5:8" ht="12.75">
      <c r="E444" s="90"/>
      <c r="H444" s="87"/>
    </row>
    <row r="445" spans="5:8" ht="12.75">
      <c r="E445" s="90"/>
      <c r="H445" s="87"/>
    </row>
    <row r="446" spans="5:8" ht="12.75">
      <c r="E446" s="90"/>
      <c r="H446" s="87"/>
    </row>
    <row r="447" spans="5:8" ht="12.75">
      <c r="E447" s="90"/>
      <c r="H447" s="87"/>
    </row>
    <row r="448" spans="5:8" ht="12.75">
      <c r="E448" s="90"/>
      <c r="H448" s="87"/>
    </row>
    <row r="449" spans="5:8" ht="12.75">
      <c r="E449" s="90"/>
      <c r="H449" s="87"/>
    </row>
    <row r="450" spans="5:8" ht="12.75">
      <c r="E450" s="90"/>
      <c r="H450" s="87"/>
    </row>
    <row r="451" spans="5:8" ht="12.75">
      <c r="E451" s="90"/>
      <c r="H451" s="87"/>
    </row>
    <row r="452" spans="5:8" ht="12.75">
      <c r="E452" s="90"/>
      <c r="H452" s="87"/>
    </row>
    <row r="453" spans="5:8" ht="12.75">
      <c r="E453" s="90"/>
      <c r="H453" s="87"/>
    </row>
    <row r="454" spans="5:8" ht="12.75">
      <c r="E454" s="90"/>
      <c r="H454" s="87"/>
    </row>
    <row r="455" spans="5:8" ht="12.75">
      <c r="E455" s="90"/>
      <c r="H455" s="87"/>
    </row>
    <row r="456" spans="5:8" ht="12.75">
      <c r="E456" s="90"/>
      <c r="H456" s="87"/>
    </row>
    <row r="457" spans="5:8" ht="12.75">
      <c r="E457" s="90"/>
      <c r="H457" s="87"/>
    </row>
    <row r="458" spans="5:8" ht="12.75">
      <c r="E458" s="90"/>
      <c r="H458" s="87"/>
    </row>
    <row r="459" spans="5:8" ht="12.75">
      <c r="E459" s="90"/>
      <c r="H459" s="87"/>
    </row>
    <row r="460" spans="5:8" ht="12.75">
      <c r="E460" s="90"/>
      <c r="H460" s="87"/>
    </row>
    <row r="461" spans="5:8" ht="12.75">
      <c r="E461" s="90"/>
      <c r="H461" s="87"/>
    </row>
    <row r="462" spans="5:8" ht="12.75">
      <c r="E462" s="90"/>
      <c r="H462" s="87"/>
    </row>
    <row r="463" spans="5:8" ht="12.75">
      <c r="E463" s="90"/>
      <c r="H463" s="87"/>
    </row>
    <row r="464" spans="5:8" ht="12.75">
      <c r="E464" s="90"/>
      <c r="H464" s="87"/>
    </row>
    <row r="465" spans="5:8" ht="12.75">
      <c r="E465" s="90"/>
      <c r="H465" s="87"/>
    </row>
    <row r="466" spans="5:8" ht="12.75">
      <c r="E466" s="90"/>
      <c r="H466" s="87"/>
    </row>
    <row r="467" spans="5:8" ht="12.75">
      <c r="E467" s="90"/>
      <c r="H467" s="87"/>
    </row>
    <row r="468" spans="5:8" ht="12.75">
      <c r="E468" s="90"/>
      <c r="H468" s="87"/>
    </row>
    <row r="469" spans="5:8" ht="12.75">
      <c r="E469" s="90"/>
      <c r="H469" s="87"/>
    </row>
    <row r="470" spans="5:8" ht="12.75">
      <c r="E470" s="90"/>
      <c r="H470" s="87"/>
    </row>
    <row r="471" spans="5:8" ht="12.75">
      <c r="E471" s="90"/>
      <c r="H471" s="87"/>
    </row>
    <row r="472" spans="5:8" ht="12.75">
      <c r="E472" s="90"/>
      <c r="H472" s="87"/>
    </row>
    <row r="473" spans="5:8" ht="12.75">
      <c r="E473" s="90"/>
      <c r="H473" s="87"/>
    </row>
    <row r="474" ht="12.75">
      <c r="H474" s="87"/>
    </row>
    <row r="475" ht="12.75">
      <c r="H475" s="87"/>
    </row>
    <row r="476" ht="12.75">
      <c r="H476" s="87"/>
    </row>
    <row r="477" ht="12.75">
      <c r="H477" s="87"/>
    </row>
    <row r="478" ht="12.75">
      <c r="H478" s="87"/>
    </row>
    <row r="479" ht="12.75">
      <c r="H479" s="87"/>
    </row>
    <row r="480" ht="12.75">
      <c r="H480" s="87"/>
    </row>
    <row r="481" ht="12.75">
      <c r="H481" s="87"/>
    </row>
    <row r="482" ht="12.75">
      <c r="H482" s="87"/>
    </row>
    <row r="483" ht="12.75">
      <c r="H483" s="87"/>
    </row>
    <row r="484" ht="12.75">
      <c r="H484" s="87"/>
    </row>
    <row r="485" ht="12.75">
      <c r="H485" s="87"/>
    </row>
    <row r="486" ht="12.75">
      <c r="H486" s="87"/>
    </row>
    <row r="487" ht="12.75">
      <c r="H487" s="87"/>
    </row>
    <row r="488" ht="12.75">
      <c r="H488" s="87"/>
    </row>
    <row r="489" ht="12.75">
      <c r="H489" s="87"/>
    </row>
    <row r="490" ht="12.75">
      <c r="H490" s="87"/>
    </row>
    <row r="491" ht="12.75">
      <c r="H491" s="87"/>
    </row>
    <row r="492" ht="12.75">
      <c r="H492" s="87"/>
    </row>
    <row r="493" ht="12.75">
      <c r="H493" s="87"/>
    </row>
    <row r="494" ht="12.75">
      <c r="H494" s="87"/>
    </row>
  </sheetData>
  <mergeCells count="56">
    <mergeCell ref="A2:H2"/>
    <mergeCell ref="A4:H4"/>
    <mergeCell ref="A5:H5"/>
    <mergeCell ref="A6:H6"/>
    <mergeCell ref="A11:E11"/>
    <mergeCell ref="C12:E12"/>
    <mergeCell ref="D13:E13"/>
    <mergeCell ref="C15:E15"/>
    <mergeCell ref="D16:E16"/>
    <mergeCell ref="C18:E18"/>
    <mergeCell ref="D19:E19"/>
    <mergeCell ref="C22:E22"/>
    <mergeCell ref="D23:E23"/>
    <mergeCell ref="D28:E28"/>
    <mergeCell ref="C35:E35"/>
    <mergeCell ref="D36:E36"/>
    <mergeCell ref="D39:E39"/>
    <mergeCell ref="C45:E45"/>
    <mergeCell ref="D46:E46"/>
    <mergeCell ref="C48:E48"/>
    <mergeCell ref="D49:E49"/>
    <mergeCell ref="C51:E51"/>
    <mergeCell ref="D52:E52"/>
    <mergeCell ref="C54:E54"/>
    <mergeCell ref="D55:E55"/>
    <mergeCell ref="D58:E58"/>
    <mergeCell ref="D67:E67"/>
    <mergeCell ref="D80:E80"/>
    <mergeCell ref="D86:E86"/>
    <mergeCell ref="C89:E89"/>
    <mergeCell ref="D90:E90"/>
    <mergeCell ref="D92:E92"/>
    <mergeCell ref="D94:E94"/>
    <mergeCell ref="D96:E96"/>
    <mergeCell ref="C98:E98"/>
    <mergeCell ref="D99:E99"/>
    <mergeCell ref="D102:E102"/>
    <mergeCell ref="D104:E104"/>
    <mergeCell ref="C107:E107"/>
    <mergeCell ref="D108:E108"/>
    <mergeCell ref="D110:E110"/>
    <mergeCell ref="D113:E113"/>
    <mergeCell ref="D115:E115"/>
    <mergeCell ref="D118:E118"/>
    <mergeCell ref="D121:E121"/>
    <mergeCell ref="D124:E124"/>
    <mergeCell ref="C126:E126"/>
    <mergeCell ref="D127:E127"/>
    <mergeCell ref="C129:E129"/>
    <mergeCell ref="D130:E130"/>
    <mergeCell ref="D133:E133"/>
    <mergeCell ref="D135:E135"/>
    <mergeCell ref="C137:E137"/>
    <mergeCell ref="D138:E138"/>
    <mergeCell ref="C141:E141"/>
    <mergeCell ref="D142:E1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6"/>
  <sheetViews>
    <sheetView workbookViewId="0" topLeftCell="A1">
      <selection activeCell="E9" sqref="E9"/>
    </sheetView>
  </sheetViews>
  <sheetFormatPr defaultColWidth="9.00390625" defaultRowHeight="12.75"/>
  <cols>
    <col min="1" max="1" width="3.375" style="0" customWidth="1"/>
    <col min="2" max="2" width="6.75390625" style="0" customWidth="1"/>
    <col min="4" max="4" width="8.375" style="0" customWidth="1"/>
    <col min="5" max="5" width="35.75390625" style="0" customWidth="1"/>
    <col min="6" max="6" width="14.375" style="0" customWidth="1"/>
    <col min="7" max="7" width="12.375" style="0" customWidth="1"/>
    <col min="8" max="8" width="6.375" style="91" customWidth="1"/>
  </cols>
  <sheetData>
    <row r="1" spans="5:7" ht="15.75">
      <c r="E1" s="92"/>
      <c r="G1" s="93"/>
    </row>
    <row r="2" spans="4:6" ht="22.5" customHeight="1">
      <c r="D2" s="358"/>
      <c r="E2" s="358"/>
      <c r="F2" s="358"/>
    </row>
    <row r="3" spans="5:6" ht="18">
      <c r="E3" s="94"/>
      <c r="F3" s="93"/>
    </row>
    <row r="4" spans="1:8" ht="15.75" customHeight="1">
      <c r="A4" s="359" t="s">
        <v>176</v>
      </c>
      <c r="B4" s="360"/>
      <c r="C4" s="360"/>
      <c r="D4" s="360"/>
      <c r="E4" s="360"/>
      <c r="F4" s="360"/>
      <c r="G4" s="360"/>
      <c r="H4" s="360"/>
    </row>
    <row r="5" spans="1:8" ht="15.75">
      <c r="A5" s="354" t="s">
        <v>1</v>
      </c>
      <c r="B5" s="320"/>
      <c r="C5" s="320"/>
      <c r="D5" s="320"/>
      <c r="E5" s="320"/>
      <c r="F5" s="320"/>
      <c r="G5" s="320"/>
      <c r="H5" s="320"/>
    </row>
    <row r="6" spans="1:8" ht="15.75">
      <c r="A6" s="354" t="s">
        <v>2</v>
      </c>
      <c r="B6" s="361"/>
      <c r="C6" s="361"/>
      <c r="D6" s="361"/>
      <c r="E6" s="361"/>
      <c r="F6" s="361"/>
      <c r="G6" s="361"/>
      <c r="H6" s="361"/>
    </row>
    <row r="7" spans="1:8" ht="15.75">
      <c r="A7" s="354"/>
      <c r="B7" s="318"/>
      <c r="C7" s="318"/>
      <c r="D7" s="318"/>
      <c r="E7" s="318"/>
      <c r="F7" s="318"/>
      <c r="G7" s="318"/>
      <c r="H7" s="318"/>
    </row>
    <row r="8" spans="1:8" ht="15" customHeight="1">
      <c r="A8" s="93"/>
      <c r="B8" s="93"/>
      <c r="C8" s="93"/>
      <c r="D8" s="93"/>
      <c r="E8" s="93"/>
      <c r="F8" s="93"/>
      <c r="G8" s="93"/>
      <c r="H8" s="3" t="s">
        <v>177</v>
      </c>
    </row>
    <row r="9" spans="1:8" ht="51.75" customHeight="1">
      <c r="A9" s="95" t="s">
        <v>178</v>
      </c>
      <c r="B9" s="96" t="s">
        <v>5</v>
      </c>
      <c r="C9" s="96" t="s">
        <v>6</v>
      </c>
      <c r="D9" s="96" t="s">
        <v>7</v>
      </c>
      <c r="E9" s="96" t="s">
        <v>8</v>
      </c>
      <c r="F9" s="100" t="s">
        <v>9</v>
      </c>
      <c r="G9" s="96" t="s">
        <v>10</v>
      </c>
      <c r="H9" s="101" t="s">
        <v>179</v>
      </c>
    </row>
    <row r="10" spans="1:8" ht="18" customHeight="1">
      <c r="A10" s="95">
        <v>1</v>
      </c>
      <c r="B10" s="95">
        <v>2</v>
      </c>
      <c r="C10" s="95">
        <v>3</v>
      </c>
      <c r="D10" s="95">
        <v>4</v>
      </c>
      <c r="E10" s="95">
        <v>5</v>
      </c>
      <c r="F10" s="102">
        <v>6</v>
      </c>
      <c r="G10" s="95">
        <v>7</v>
      </c>
      <c r="H10" s="103">
        <v>8</v>
      </c>
    </row>
    <row r="11" spans="1:8" ht="26.25" customHeight="1">
      <c r="A11" s="355" t="s">
        <v>180</v>
      </c>
      <c r="B11" s="356"/>
      <c r="C11" s="356"/>
      <c r="D11" s="356"/>
      <c r="E11" s="357"/>
      <c r="F11" s="104">
        <v>70349823</v>
      </c>
      <c r="G11" s="104">
        <v>10527741</v>
      </c>
      <c r="H11" s="105">
        <f>G11/F11*100</f>
        <v>14.964843621568175</v>
      </c>
    </row>
    <row r="12" spans="1:8" ht="28.5" customHeight="1">
      <c r="A12" s="106" t="s">
        <v>13</v>
      </c>
      <c r="B12" s="106" t="s">
        <v>14</v>
      </c>
      <c r="C12" s="107" t="s">
        <v>15</v>
      </c>
      <c r="D12" s="108"/>
      <c r="E12" s="109"/>
      <c r="F12" s="110">
        <v>497431</v>
      </c>
      <c r="G12" s="110">
        <v>160</v>
      </c>
      <c r="H12" s="111">
        <f aca="true" t="shared" si="0" ref="H12:H75">G12/F12*100</f>
        <v>0.032165265132249495</v>
      </c>
    </row>
    <row r="13" spans="1:8" s="114" customFormat="1" ht="24.75" customHeight="1">
      <c r="A13" s="112"/>
      <c r="B13" s="112"/>
      <c r="C13" s="112" t="s">
        <v>181</v>
      </c>
      <c r="D13" s="328" t="s">
        <v>182</v>
      </c>
      <c r="E13" s="333"/>
      <c r="F13" s="113">
        <v>119000</v>
      </c>
      <c r="G13" s="113">
        <v>0</v>
      </c>
      <c r="H13" s="111">
        <f t="shared" si="0"/>
        <v>0</v>
      </c>
    </row>
    <row r="14" spans="1:8" ht="24.75" customHeight="1">
      <c r="A14" s="115"/>
      <c r="B14" s="115"/>
      <c r="C14" s="115"/>
      <c r="D14" s="116">
        <v>4270</v>
      </c>
      <c r="E14" s="117" t="s">
        <v>183</v>
      </c>
      <c r="F14" s="113">
        <v>100000</v>
      </c>
      <c r="G14" s="113">
        <v>0</v>
      </c>
      <c r="H14" s="111">
        <f t="shared" si="0"/>
        <v>0</v>
      </c>
    </row>
    <row r="15" spans="1:8" ht="22.5" customHeight="1">
      <c r="A15" s="115"/>
      <c r="B15" s="115"/>
      <c r="C15" s="115"/>
      <c r="D15" s="118">
        <v>4510</v>
      </c>
      <c r="E15" s="119" t="s">
        <v>184</v>
      </c>
      <c r="F15" s="113">
        <v>1000</v>
      </c>
      <c r="G15" s="113">
        <v>0</v>
      </c>
      <c r="H15" s="111">
        <f t="shared" si="0"/>
        <v>0</v>
      </c>
    </row>
    <row r="16" spans="1:8" ht="31.5" customHeight="1">
      <c r="A16" s="115"/>
      <c r="B16" s="115"/>
      <c r="C16" s="120"/>
      <c r="D16" s="118">
        <v>6050</v>
      </c>
      <c r="E16" s="119" t="s">
        <v>185</v>
      </c>
      <c r="F16" s="113">
        <v>18000</v>
      </c>
      <c r="G16" s="113">
        <v>0</v>
      </c>
      <c r="H16" s="111">
        <f t="shared" si="0"/>
        <v>0</v>
      </c>
    </row>
    <row r="17" spans="1:8" s="114" customFormat="1" ht="23.25" customHeight="1">
      <c r="A17" s="121"/>
      <c r="B17" s="121"/>
      <c r="C17" s="122" t="s">
        <v>186</v>
      </c>
      <c r="D17" s="321" t="s">
        <v>187</v>
      </c>
      <c r="E17" s="322"/>
      <c r="F17" s="123">
        <v>8676</v>
      </c>
      <c r="G17" s="123">
        <v>0</v>
      </c>
      <c r="H17" s="111">
        <f t="shared" si="0"/>
        <v>0</v>
      </c>
    </row>
    <row r="18" spans="1:8" ht="42.75" customHeight="1">
      <c r="A18" s="124"/>
      <c r="B18" s="124"/>
      <c r="C18" s="124"/>
      <c r="D18" s="116">
        <v>2850</v>
      </c>
      <c r="E18" s="117" t="s">
        <v>188</v>
      </c>
      <c r="F18" s="123">
        <v>8676</v>
      </c>
      <c r="G18" s="123">
        <v>0</v>
      </c>
      <c r="H18" s="111">
        <f t="shared" si="0"/>
        <v>0</v>
      </c>
    </row>
    <row r="19" spans="1:8" ht="33.75" customHeight="1">
      <c r="A19" s="124"/>
      <c r="B19" s="124"/>
      <c r="C19" s="125" t="s">
        <v>16</v>
      </c>
      <c r="D19" s="328" t="s">
        <v>17</v>
      </c>
      <c r="E19" s="308"/>
      <c r="F19" s="123">
        <v>339755</v>
      </c>
      <c r="G19" s="123">
        <v>0</v>
      </c>
      <c r="H19" s="111">
        <f t="shared" si="0"/>
        <v>0</v>
      </c>
    </row>
    <row r="20" spans="1:8" ht="84" customHeight="1">
      <c r="A20" s="124"/>
      <c r="B20" s="124"/>
      <c r="C20" s="124"/>
      <c r="D20" s="116">
        <v>6058</v>
      </c>
      <c r="E20" s="119" t="s">
        <v>189</v>
      </c>
      <c r="F20" s="126">
        <v>327708</v>
      </c>
      <c r="G20" s="126">
        <v>0</v>
      </c>
      <c r="H20" s="111">
        <f t="shared" si="0"/>
        <v>0</v>
      </c>
    </row>
    <row r="21" spans="1:8" ht="90" customHeight="1">
      <c r="A21" s="124"/>
      <c r="B21" s="124"/>
      <c r="C21" s="127"/>
      <c r="D21" s="116">
        <v>6059</v>
      </c>
      <c r="E21" s="119" t="s">
        <v>190</v>
      </c>
      <c r="F21" s="123">
        <v>12047</v>
      </c>
      <c r="G21" s="123">
        <v>0</v>
      </c>
      <c r="H21" s="111">
        <f t="shared" si="0"/>
        <v>0</v>
      </c>
    </row>
    <row r="22" spans="1:8" s="114" customFormat="1" ht="24.75" customHeight="1">
      <c r="A22" s="112"/>
      <c r="B22" s="112"/>
      <c r="C22" s="112" t="s">
        <v>191</v>
      </c>
      <c r="D22" s="323" t="s">
        <v>155</v>
      </c>
      <c r="E22" s="324"/>
      <c r="F22" s="128">
        <v>30000</v>
      </c>
      <c r="G22" s="128">
        <v>160</v>
      </c>
      <c r="H22" s="129">
        <f t="shared" si="0"/>
        <v>0.5333333333333333</v>
      </c>
    </row>
    <row r="23" spans="1:8" ht="24" customHeight="1">
      <c r="A23" s="115"/>
      <c r="B23" s="115"/>
      <c r="C23" s="115"/>
      <c r="D23" s="115">
        <v>4210</v>
      </c>
      <c r="E23" s="130" t="s">
        <v>192</v>
      </c>
      <c r="F23" s="126">
        <v>7500</v>
      </c>
      <c r="G23" s="126">
        <v>0</v>
      </c>
      <c r="H23" s="129">
        <f t="shared" si="0"/>
        <v>0</v>
      </c>
    </row>
    <row r="24" spans="1:8" ht="23.25" customHeight="1">
      <c r="A24" s="115"/>
      <c r="B24" s="115"/>
      <c r="C24" s="115"/>
      <c r="D24" s="116">
        <v>4260</v>
      </c>
      <c r="E24" s="117" t="s">
        <v>193</v>
      </c>
      <c r="F24" s="126">
        <v>500</v>
      </c>
      <c r="G24" s="126">
        <v>160</v>
      </c>
      <c r="H24" s="129">
        <f t="shared" si="0"/>
        <v>32</v>
      </c>
    </row>
    <row r="25" spans="1:8" ht="24" customHeight="1">
      <c r="A25" s="120"/>
      <c r="B25" s="120"/>
      <c r="C25" s="120"/>
      <c r="D25" s="120">
        <v>4300</v>
      </c>
      <c r="E25" s="131" t="s">
        <v>194</v>
      </c>
      <c r="F25" s="126">
        <v>22000</v>
      </c>
      <c r="G25" s="126">
        <v>0</v>
      </c>
      <c r="H25" s="129">
        <f t="shared" si="0"/>
        <v>0</v>
      </c>
    </row>
    <row r="26" spans="1:8" ht="21.75" customHeight="1">
      <c r="A26" s="132" t="s">
        <v>20</v>
      </c>
      <c r="B26" s="132">
        <v>600</v>
      </c>
      <c r="C26" s="107" t="s">
        <v>21</v>
      </c>
      <c r="D26" s="107"/>
      <c r="E26" s="133"/>
      <c r="F26" s="134">
        <v>3432052</v>
      </c>
      <c r="G26" s="134">
        <v>39656</v>
      </c>
      <c r="H26" s="135">
        <f t="shared" si="0"/>
        <v>1.155460348502878</v>
      </c>
    </row>
    <row r="27" spans="1:8" ht="23.25" customHeight="1">
      <c r="A27" s="106"/>
      <c r="B27" s="106"/>
      <c r="C27" s="136">
        <v>60014</v>
      </c>
      <c r="D27" s="328" t="s">
        <v>195</v>
      </c>
      <c r="E27" s="308"/>
      <c r="F27" s="123">
        <v>146000</v>
      </c>
      <c r="G27" s="123">
        <v>0</v>
      </c>
      <c r="H27" s="111">
        <f t="shared" si="0"/>
        <v>0</v>
      </c>
    </row>
    <row r="28" spans="1:8" ht="48.75" customHeight="1">
      <c r="A28" s="106"/>
      <c r="B28" s="106"/>
      <c r="C28" s="137"/>
      <c r="D28" s="138">
        <v>2710</v>
      </c>
      <c r="E28" s="139" t="s">
        <v>196</v>
      </c>
      <c r="F28" s="123">
        <v>146000</v>
      </c>
      <c r="G28" s="123">
        <v>0</v>
      </c>
      <c r="H28" s="111">
        <f t="shared" si="0"/>
        <v>0</v>
      </c>
    </row>
    <row r="29" spans="1:8" s="114" customFormat="1" ht="24" customHeight="1">
      <c r="A29" s="112"/>
      <c r="B29" s="112"/>
      <c r="C29" s="122">
        <v>60016</v>
      </c>
      <c r="D29" s="321" t="s">
        <v>22</v>
      </c>
      <c r="E29" s="322"/>
      <c r="F29" s="123">
        <v>3286052</v>
      </c>
      <c r="G29" s="123">
        <v>39656</v>
      </c>
      <c r="H29" s="129">
        <f t="shared" si="0"/>
        <v>1.206797701314526</v>
      </c>
    </row>
    <row r="30" spans="1:8" ht="22.5" customHeight="1">
      <c r="A30" s="352"/>
      <c r="B30" s="352"/>
      <c r="C30" s="352"/>
      <c r="D30" s="116">
        <v>4270</v>
      </c>
      <c r="E30" s="117" t="s">
        <v>197</v>
      </c>
      <c r="F30" s="123">
        <v>1200000</v>
      </c>
      <c r="G30" s="123">
        <v>15987</v>
      </c>
      <c r="H30" s="129">
        <f t="shared" si="0"/>
        <v>1.33225</v>
      </c>
    </row>
    <row r="31" spans="1:8" ht="23.25" customHeight="1">
      <c r="A31" s="352"/>
      <c r="B31" s="352"/>
      <c r="C31" s="352"/>
      <c r="D31" s="120">
        <v>4300</v>
      </c>
      <c r="E31" s="131" t="s">
        <v>194</v>
      </c>
      <c r="F31" s="126">
        <v>182000</v>
      </c>
      <c r="G31" s="126">
        <v>23127</v>
      </c>
      <c r="H31" s="129">
        <f t="shared" si="0"/>
        <v>12.707142857142859</v>
      </c>
    </row>
    <row r="32" spans="1:8" ht="31.5" customHeight="1">
      <c r="A32" s="115"/>
      <c r="B32" s="115"/>
      <c r="C32" s="115"/>
      <c r="D32" s="116">
        <v>6050</v>
      </c>
      <c r="E32" s="117" t="s">
        <v>198</v>
      </c>
      <c r="F32" s="123">
        <v>1904052</v>
      </c>
      <c r="G32" s="123">
        <v>542</v>
      </c>
      <c r="H32" s="111">
        <f t="shared" si="0"/>
        <v>0.028465609132523693</v>
      </c>
    </row>
    <row r="33" spans="1:8" s="142" customFormat="1" ht="24.75" customHeight="1">
      <c r="A33" s="140" t="s">
        <v>25</v>
      </c>
      <c r="B33" s="140">
        <v>630</v>
      </c>
      <c r="C33" s="336" t="s">
        <v>26</v>
      </c>
      <c r="D33" s="353"/>
      <c r="E33" s="311"/>
      <c r="F33" s="134">
        <v>13214883</v>
      </c>
      <c r="G33" s="134">
        <v>0</v>
      </c>
      <c r="H33" s="141">
        <f t="shared" si="0"/>
        <v>0</v>
      </c>
    </row>
    <row r="34" spans="1:8" s="114" customFormat="1" ht="25.5" customHeight="1">
      <c r="A34" s="112"/>
      <c r="B34" s="112"/>
      <c r="C34" s="122">
        <v>63003</v>
      </c>
      <c r="D34" s="328" t="s">
        <v>27</v>
      </c>
      <c r="E34" s="308"/>
      <c r="F34" s="123">
        <v>13214883</v>
      </c>
      <c r="G34" s="123">
        <v>0</v>
      </c>
      <c r="H34" s="111">
        <f t="shared" si="0"/>
        <v>0</v>
      </c>
    </row>
    <row r="35" spans="1:8" ht="84.75" customHeight="1">
      <c r="A35" s="115"/>
      <c r="B35" s="115"/>
      <c r="C35" s="115"/>
      <c r="D35" s="120">
        <v>6058</v>
      </c>
      <c r="E35" s="119" t="s">
        <v>189</v>
      </c>
      <c r="F35" s="123">
        <v>8657706</v>
      </c>
      <c r="G35" s="123">
        <v>0</v>
      </c>
      <c r="H35" s="111">
        <f t="shared" si="0"/>
        <v>0</v>
      </c>
    </row>
    <row r="36" spans="1:8" ht="84" customHeight="1">
      <c r="A36" s="120"/>
      <c r="B36" s="120"/>
      <c r="C36" s="120"/>
      <c r="D36" s="120">
        <v>6059</v>
      </c>
      <c r="E36" s="143" t="s">
        <v>190</v>
      </c>
      <c r="F36" s="128">
        <v>4557177</v>
      </c>
      <c r="G36" s="128">
        <v>0</v>
      </c>
      <c r="H36" s="111">
        <f t="shared" si="0"/>
        <v>0</v>
      </c>
    </row>
    <row r="37" spans="1:8" ht="29.25" customHeight="1">
      <c r="A37" s="132" t="s">
        <v>31</v>
      </c>
      <c r="B37" s="132">
        <v>700</v>
      </c>
      <c r="C37" s="107" t="s">
        <v>32</v>
      </c>
      <c r="D37" s="107"/>
      <c r="E37" s="109"/>
      <c r="F37" s="144">
        <v>4252000</v>
      </c>
      <c r="G37" s="144">
        <v>790778</v>
      </c>
      <c r="H37" s="135">
        <f t="shared" si="0"/>
        <v>18.597789275634995</v>
      </c>
    </row>
    <row r="38" spans="1:8" s="114" customFormat="1" ht="27.75" customHeight="1">
      <c r="A38" s="121"/>
      <c r="B38" s="121"/>
      <c r="C38" s="145">
        <v>70001</v>
      </c>
      <c r="D38" s="347" t="s">
        <v>33</v>
      </c>
      <c r="E38" s="348"/>
      <c r="F38" s="123">
        <v>3952000</v>
      </c>
      <c r="G38" s="123">
        <v>646355</v>
      </c>
      <c r="H38" s="129">
        <f t="shared" si="0"/>
        <v>16.35513663967611</v>
      </c>
    </row>
    <row r="39" spans="1:8" ht="33" customHeight="1">
      <c r="A39" s="124"/>
      <c r="B39" s="124"/>
      <c r="C39" s="146"/>
      <c r="D39" s="147">
        <v>3020</v>
      </c>
      <c r="E39" s="20" t="s">
        <v>199</v>
      </c>
      <c r="F39" s="126">
        <v>660</v>
      </c>
      <c r="G39" s="126">
        <v>135</v>
      </c>
      <c r="H39" s="129">
        <f t="shared" si="0"/>
        <v>20.454545454545457</v>
      </c>
    </row>
    <row r="40" spans="1:8" ht="27" customHeight="1">
      <c r="A40" s="124"/>
      <c r="B40" s="124"/>
      <c r="C40" s="146"/>
      <c r="D40" s="147">
        <v>4010</v>
      </c>
      <c r="E40" s="20" t="s">
        <v>200</v>
      </c>
      <c r="F40" s="126">
        <v>268500</v>
      </c>
      <c r="G40" s="126">
        <v>60574</v>
      </c>
      <c r="H40" s="129">
        <f t="shared" si="0"/>
        <v>22.56014897579143</v>
      </c>
    </row>
    <row r="41" spans="1:8" ht="25.5" customHeight="1">
      <c r="A41" s="124"/>
      <c r="B41" s="124"/>
      <c r="C41" s="146"/>
      <c r="D41" s="147">
        <v>4040</v>
      </c>
      <c r="E41" s="20" t="s">
        <v>201</v>
      </c>
      <c r="F41" s="126">
        <v>20150</v>
      </c>
      <c r="G41" s="126">
        <v>20056</v>
      </c>
      <c r="H41" s="129">
        <f t="shared" si="0"/>
        <v>99.5334987593052</v>
      </c>
    </row>
    <row r="42" spans="1:8" ht="27.75" customHeight="1">
      <c r="A42" s="124"/>
      <c r="B42" s="124"/>
      <c r="C42" s="146"/>
      <c r="D42" s="148">
        <v>4110</v>
      </c>
      <c r="E42" s="29" t="s">
        <v>202</v>
      </c>
      <c r="F42" s="149">
        <v>50400</v>
      </c>
      <c r="G42" s="149">
        <v>13546</v>
      </c>
      <c r="H42" s="129">
        <f t="shared" si="0"/>
        <v>26.876984126984127</v>
      </c>
    </row>
    <row r="43" spans="1:8" ht="30" customHeight="1">
      <c r="A43" s="124"/>
      <c r="B43" s="124"/>
      <c r="C43" s="146"/>
      <c r="D43" s="147">
        <v>4120</v>
      </c>
      <c r="E43" s="20" t="s">
        <v>203</v>
      </c>
      <c r="F43" s="126">
        <v>7040</v>
      </c>
      <c r="G43" s="126">
        <v>1901</v>
      </c>
      <c r="H43" s="129">
        <f t="shared" si="0"/>
        <v>27.002840909090907</v>
      </c>
    </row>
    <row r="44" spans="1:8" ht="28.5" customHeight="1">
      <c r="A44" s="124"/>
      <c r="B44" s="124"/>
      <c r="C44" s="146"/>
      <c r="D44" s="151">
        <v>4170</v>
      </c>
      <c r="E44" s="152" t="s">
        <v>204</v>
      </c>
      <c r="F44" s="126">
        <v>38000</v>
      </c>
      <c r="G44" s="126">
        <v>5045</v>
      </c>
      <c r="H44" s="129">
        <f t="shared" si="0"/>
        <v>13.276315789473683</v>
      </c>
    </row>
    <row r="45" spans="1:8" ht="24.75" customHeight="1">
      <c r="A45" s="127"/>
      <c r="B45" s="127"/>
      <c r="C45" s="153"/>
      <c r="D45" s="118">
        <v>4210</v>
      </c>
      <c r="E45" s="119" t="s">
        <v>192</v>
      </c>
      <c r="F45" s="126">
        <v>105000</v>
      </c>
      <c r="G45" s="126">
        <v>38628</v>
      </c>
      <c r="H45" s="129">
        <f t="shared" si="0"/>
        <v>36.78857142857142</v>
      </c>
    </row>
    <row r="46" spans="1:8" ht="24" customHeight="1">
      <c r="A46" s="154"/>
      <c r="B46" s="154"/>
      <c r="C46" s="155"/>
      <c r="D46" s="118">
        <v>4260</v>
      </c>
      <c r="E46" s="119" t="s">
        <v>193</v>
      </c>
      <c r="F46" s="126">
        <v>1104500</v>
      </c>
      <c r="G46" s="126">
        <v>194411</v>
      </c>
      <c r="H46" s="129">
        <f t="shared" si="0"/>
        <v>17.601720235400634</v>
      </c>
    </row>
    <row r="47" spans="1:8" ht="25.5" customHeight="1">
      <c r="A47" s="124"/>
      <c r="B47" s="124"/>
      <c r="C47" s="156"/>
      <c r="D47" s="118">
        <v>4270</v>
      </c>
      <c r="E47" s="119" t="s">
        <v>205</v>
      </c>
      <c r="F47" s="126">
        <v>400000</v>
      </c>
      <c r="G47" s="126">
        <v>48972</v>
      </c>
      <c r="H47" s="129">
        <f t="shared" si="0"/>
        <v>12.243</v>
      </c>
    </row>
    <row r="48" spans="1:8" ht="23.25" customHeight="1">
      <c r="A48" s="124"/>
      <c r="B48" s="124"/>
      <c r="C48" s="156"/>
      <c r="D48" s="118">
        <v>4280</v>
      </c>
      <c r="E48" s="119" t="s">
        <v>206</v>
      </c>
      <c r="F48" s="126">
        <v>500</v>
      </c>
      <c r="G48" s="126">
        <v>0</v>
      </c>
      <c r="H48" s="111">
        <f t="shared" si="0"/>
        <v>0</v>
      </c>
    </row>
    <row r="49" spans="1:8" ht="25.5" customHeight="1">
      <c r="A49" s="124"/>
      <c r="B49" s="124"/>
      <c r="C49" s="124"/>
      <c r="D49" s="116">
        <v>4300</v>
      </c>
      <c r="E49" s="117" t="s">
        <v>194</v>
      </c>
      <c r="F49" s="126">
        <v>1416600</v>
      </c>
      <c r="G49" s="126">
        <v>248192</v>
      </c>
      <c r="H49" s="129">
        <f t="shared" si="0"/>
        <v>17.52025977693068</v>
      </c>
    </row>
    <row r="50" spans="1:8" ht="23.25" customHeight="1">
      <c r="A50" s="124"/>
      <c r="B50" s="124"/>
      <c r="C50" s="124"/>
      <c r="D50" s="116">
        <v>4350</v>
      </c>
      <c r="E50" s="117" t="s">
        <v>207</v>
      </c>
      <c r="F50" s="126">
        <v>2100</v>
      </c>
      <c r="G50" s="126">
        <v>510</v>
      </c>
      <c r="H50" s="129">
        <f t="shared" si="0"/>
        <v>24.285714285714285</v>
      </c>
    </row>
    <row r="51" spans="1:8" ht="27" customHeight="1">
      <c r="A51" s="124"/>
      <c r="B51" s="124"/>
      <c r="C51" s="124"/>
      <c r="D51" s="116">
        <v>4410</v>
      </c>
      <c r="E51" s="117" t="s">
        <v>208</v>
      </c>
      <c r="F51" s="126">
        <v>10000</v>
      </c>
      <c r="G51" s="126">
        <v>2016</v>
      </c>
      <c r="H51" s="129">
        <f t="shared" si="0"/>
        <v>20.16</v>
      </c>
    </row>
    <row r="52" spans="1:8" ht="26.25" customHeight="1">
      <c r="A52" s="124"/>
      <c r="B52" s="124"/>
      <c r="C52" s="156"/>
      <c r="D52" s="120">
        <v>4430</v>
      </c>
      <c r="E52" s="143" t="s">
        <v>209</v>
      </c>
      <c r="F52" s="126">
        <v>28000</v>
      </c>
      <c r="G52" s="126">
        <v>4775</v>
      </c>
      <c r="H52" s="129">
        <f t="shared" si="0"/>
        <v>17.05357142857143</v>
      </c>
    </row>
    <row r="53" spans="1:8" ht="28.5" customHeight="1">
      <c r="A53" s="124"/>
      <c r="B53" s="124"/>
      <c r="C53" s="93"/>
      <c r="D53" s="116">
        <v>4440</v>
      </c>
      <c r="E53" s="119" t="s">
        <v>210</v>
      </c>
      <c r="F53" s="126">
        <v>8250</v>
      </c>
      <c r="G53" s="126">
        <v>0</v>
      </c>
      <c r="H53" s="111">
        <f t="shared" si="0"/>
        <v>0</v>
      </c>
    </row>
    <row r="54" spans="1:8" ht="25.5" customHeight="1">
      <c r="A54" s="124"/>
      <c r="B54" s="124"/>
      <c r="C54" s="156"/>
      <c r="D54" s="116">
        <v>4480</v>
      </c>
      <c r="E54" s="119" t="s">
        <v>83</v>
      </c>
      <c r="F54" s="126">
        <v>36300</v>
      </c>
      <c r="G54" s="126">
        <v>7594</v>
      </c>
      <c r="H54" s="129">
        <f t="shared" si="0"/>
        <v>20.920110192837466</v>
      </c>
    </row>
    <row r="55" spans="1:8" ht="30.75" customHeight="1">
      <c r="A55" s="124"/>
      <c r="B55" s="124"/>
      <c r="C55" s="156"/>
      <c r="D55" s="116">
        <v>6050</v>
      </c>
      <c r="E55" s="117" t="s">
        <v>211</v>
      </c>
      <c r="F55" s="126">
        <v>450000</v>
      </c>
      <c r="G55" s="126">
        <v>0</v>
      </c>
      <c r="H55" s="111">
        <f t="shared" si="0"/>
        <v>0</v>
      </c>
    </row>
    <row r="56" spans="1:8" ht="33.75" customHeight="1">
      <c r="A56" s="124"/>
      <c r="B56" s="124"/>
      <c r="C56" s="153"/>
      <c r="D56" s="116">
        <v>6060</v>
      </c>
      <c r="E56" s="143" t="s">
        <v>212</v>
      </c>
      <c r="F56" s="126">
        <v>6000</v>
      </c>
      <c r="G56" s="126">
        <v>0</v>
      </c>
      <c r="H56" s="111">
        <f t="shared" si="0"/>
        <v>0</v>
      </c>
    </row>
    <row r="57" spans="1:8" s="114" customFormat="1" ht="26.25" customHeight="1">
      <c r="A57" s="112"/>
      <c r="B57" s="112"/>
      <c r="C57" s="112">
        <v>70005</v>
      </c>
      <c r="D57" s="157" t="s">
        <v>43</v>
      </c>
      <c r="E57" s="158"/>
      <c r="F57" s="128">
        <v>300000</v>
      </c>
      <c r="G57" s="128">
        <v>144423</v>
      </c>
      <c r="H57" s="129">
        <f t="shared" si="0"/>
        <v>48.141</v>
      </c>
    </row>
    <row r="58" spans="1:8" ht="22.5" customHeight="1">
      <c r="A58" s="115"/>
      <c r="B58" s="115"/>
      <c r="C58" s="115"/>
      <c r="D58" s="120">
        <v>4300</v>
      </c>
      <c r="E58" s="131" t="s">
        <v>194</v>
      </c>
      <c r="F58" s="126">
        <v>200000</v>
      </c>
      <c r="G58" s="126">
        <v>99423</v>
      </c>
      <c r="H58" s="129">
        <f t="shared" si="0"/>
        <v>49.7115</v>
      </c>
    </row>
    <row r="59" spans="1:8" ht="34.5" customHeight="1">
      <c r="A59" s="159"/>
      <c r="B59" s="115"/>
      <c r="C59" s="115"/>
      <c r="D59" s="120">
        <v>6050</v>
      </c>
      <c r="E59" s="131" t="s">
        <v>211</v>
      </c>
      <c r="F59" s="126">
        <v>100000</v>
      </c>
      <c r="G59" s="126">
        <v>45000</v>
      </c>
      <c r="H59" s="129">
        <f t="shared" si="0"/>
        <v>45</v>
      </c>
    </row>
    <row r="60" spans="1:8" ht="24.75" customHeight="1">
      <c r="A60" s="132" t="s">
        <v>51</v>
      </c>
      <c r="B60" s="132">
        <v>710</v>
      </c>
      <c r="C60" s="107" t="s">
        <v>213</v>
      </c>
      <c r="D60" s="107"/>
      <c r="E60" s="109"/>
      <c r="F60" s="144">
        <v>250000</v>
      </c>
      <c r="G60" s="144">
        <v>80216</v>
      </c>
      <c r="H60" s="135">
        <f t="shared" si="0"/>
        <v>32.0864</v>
      </c>
    </row>
    <row r="61" spans="1:8" s="114" customFormat="1" ht="24" customHeight="1">
      <c r="A61" s="112"/>
      <c r="B61" s="112"/>
      <c r="C61" s="112">
        <v>71004</v>
      </c>
      <c r="D61" s="160" t="s">
        <v>214</v>
      </c>
      <c r="E61" s="161"/>
      <c r="F61" s="123">
        <v>250000</v>
      </c>
      <c r="G61" s="123">
        <v>80216</v>
      </c>
      <c r="H61" s="129">
        <f t="shared" si="0"/>
        <v>32.0864</v>
      </c>
    </row>
    <row r="62" spans="1:8" s="114" customFormat="1" ht="24" customHeight="1">
      <c r="A62" s="112"/>
      <c r="B62" s="112"/>
      <c r="C62" s="112"/>
      <c r="D62" s="138">
        <v>4170</v>
      </c>
      <c r="E62" s="162" t="s">
        <v>204</v>
      </c>
      <c r="F62" s="123">
        <v>5000</v>
      </c>
      <c r="G62" s="123">
        <v>0</v>
      </c>
      <c r="H62" s="111">
        <f t="shared" si="0"/>
        <v>0</v>
      </c>
    </row>
    <row r="63" spans="1:8" ht="23.25" customHeight="1">
      <c r="A63" s="115"/>
      <c r="B63" s="115"/>
      <c r="C63" s="115"/>
      <c r="D63" s="115">
        <v>4300</v>
      </c>
      <c r="E63" s="130" t="s">
        <v>194</v>
      </c>
      <c r="F63" s="126">
        <v>245000</v>
      </c>
      <c r="G63" s="126">
        <v>80216</v>
      </c>
      <c r="H63" s="129">
        <f t="shared" si="0"/>
        <v>32.74122448979592</v>
      </c>
    </row>
    <row r="64" spans="1:8" ht="28.5" customHeight="1">
      <c r="A64" s="132" t="s">
        <v>60</v>
      </c>
      <c r="B64" s="132">
        <v>750</v>
      </c>
      <c r="C64" s="107" t="s">
        <v>52</v>
      </c>
      <c r="D64" s="107"/>
      <c r="E64" s="109"/>
      <c r="F64" s="134">
        <v>4626674</v>
      </c>
      <c r="G64" s="134">
        <v>1161096</v>
      </c>
      <c r="H64" s="135">
        <f t="shared" si="0"/>
        <v>25.09569509327867</v>
      </c>
    </row>
    <row r="65" spans="1:8" s="114" customFormat="1" ht="24.75" customHeight="1">
      <c r="A65" s="112"/>
      <c r="B65" s="112"/>
      <c r="C65" s="112">
        <v>75011</v>
      </c>
      <c r="D65" s="160" t="s">
        <v>53</v>
      </c>
      <c r="E65" s="161"/>
      <c r="F65" s="123">
        <v>200700</v>
      </c>
      <c r="G65" s="123">
        <v>65500</v>
      </c>
      <c r="H65" s="129">
        <f t="shared" si="0"/>
        <v>32.63577478824116</v>
      </c>
    </row>
    <row r="66" spans="1:8" ht="26.25" customHeight="1">
      <c r="A66" s="115"/>
      <c r="B66" s="115"/>
      <c r="C66" s="115"/>
      <c r="D66" s="116">
        <v>4010</v>
      </c>
      <c r="E66" s="117" t="s">
        <v>200</v>
      </c>
      <c r="F66" s="126">
        <v>200700</v>
      </c>
      <c r="G66" s="126">
        <v>65500</v>
      </c>
      <c r="H66" s="129">
        <f t="shared" si="0"/>
        <v>32.63577478824116</v>
      </c>
    </row>
    <row r="67" spans="1:8" s="114" customFormat="1" ht="24" customHeight="1">
      <c r="A67" s="112"/>
      <c r="B67" s="112"/>
      <c r="C67" s="122">
        <v>75022</v>
      </c>
      <c r="D67" s="332" t="s">
        <v>215</v>
      </c>
      <c r="E67" s="349"/>
      <c r="F67" s="128">
        <v>232000</v>
      </c>
      <c r="G67" s="128">
        <v>53784</v>
      </c>
      <c r="H67" s="129">
        <f t="shared" si="0"/>
        <v>23.182758620689654</v>
      </c>
    </row>
    <row r="68" spans="1:8" ht="25.5" customHeight="1">
      <c r="A68" s="115"/>
      <c r="B68" s="115"/>
      <c r="C68" s="115"/>
      <c r="D68" s="116">
        <v>3030</v>
      </c>
      <c r="E68" s="117" t="s">
        <v>216</v>
      </c>
      <c r="F68" s="126">
        <v>205500</v>
      </c>
      <c r="G68" s="126">
        <v>52712</v>
      </c>
      <c r="H68" s="129">
        <f t="shared" si="0"/>
        <v>25.65060827250608</v>
      </c>
    </row>
    <row r="69" spans="1:8" ht="23.25" customHeight="1">
      <c r="A69" s="115"/>
      <c r="B69" s="115"/>
      <c r="C69" s="115"/>
      <c r="D69" s="116">
        <v>4210</v>
      </c>
      <c r="E69" s="117" t="s">
        <v>192</v>
      </c>
      <c r="F69" s="126">
        <v>11000</v>
      </c>
      <c r="G69" s="126">
        <v>785</v>
      </c>
      <c r="H69" s="129">
        <f t="shared" si="0"/>
        <v>7.136363636363637</v>
      </c>
    </row>
    <row r="70" spans="1:8" ht="24" customHeight="1">
      <c r="A70" s="115"/>
      <c r="B70" s="115"/>
      <c r="C70" s="115"/>
      <c r="D70" s="120">
        <v>4300</v>
      </c>
      <c r="E70" s="131" t="s">
        <v>194</v>
      </c>
      <c r="F70" s="126">
        <v>11400</v>
      </c>
      <c r="G70" s="126">
        <v>287</v>
      </c>
      <c r="H70" s="129">
        <f t="shared" si="0"/>
        <v>2.517543859649123</v>
      </c>
    </row>
    <row r="71" spans="1:8" ht="24" customHeight="1">
      <c r="A71" s="120"/>
      <c r="B71" s="120"/>
      <c r="C71" s="120"/>
      <c r="D71" s="116">
        <v>4410</v>
      </c>
      <c r="E71" s="117" t="s">
        <v>208</v>
      </c>
      <c r="F71" s="126">
        <v>4100</v>
      </c>
      <c r="G71" s="126">
        <v>0</v>
      </c>
      <c r="H71" s="111">
        <f t="shared" si="0"/>
        <v>0</v>
      </c>
    </row>
    <row r="72" spans="1:8" s="114" customFormat="1" ht="26.25" customHeight="1">
      <c r="A72" s="122"/>
      <c r="B72" s="122"/>
      <c r="C72" s="122">
        <v>75023</v>
      </c>
      <c r="D72" s="160" t="s">
        <v>56</v>
      </c>
      <c r="E72" s="161"/>
      <c r="F72" s="123">
        <v>4038214</v>
      </c>
      <c r="G72" s="123">
        <v>999087</v>
      </c>
      <c r="H72" s="129">
        <f t="shared" si="0"/>
        <v>24.740813636919686</v>
      </c>
    </row>
    <row r="73" spans="1:8" s="114" customFormat="1" ht="53.25" customHeight="1">
      <c r="A73" s="112"/>
      <c r="B73" s="112"/>
      <c r="C73" s="112"/>
      <c r="D73" s="138">
        <v>2310</v>
      </c>
      <c r="E73" s="161" t="s">
        <v>217</v>
      </c>
      <c r="F73" s="123">
        <v>2740</v>
      </c>
      <c r="G73" s="123">
        <v>0</v>
      </c>
      <c r="H73" s="111">
        <f t="shared" si="0"/>
        <v>0</v>
      </c>
    </row>
    <row r="74" spans="1:8" ht="31.5" customHeight="1">
      <c r="A74" s="124"/>
      <c r="B74" s="124"/>
      <c r="C74" s="124"/>
      <c r="D74" s="118">
        <v>3020</v>
      </c>
      <c r="E74" s="117" t="s">
        <v>199</v>
      </c>
      <c r="F74" s="126">
        <v>33200</v>
      </c>
      <c r="G74" s="126">
        <v>4289</v>
      </c>
      <c r="H74" s="129">
        <f t="shared" si="0"/>
        <v>12.91867469879518</v>
      </c>
    </row>
    <row r="75" spans="1:8" ht="25.5" customHeight="1">
      <c r="A75" s="115"/>
      <c r="B75" s="115"/>
      <c r="C75" s="115"/>
      <c r="D75" s="116">
        <v>4010</v>
      </c>
      <c r="E75" s="117" t="s">
        <v>200</v>
      </c>
      <c r="F75" s="126">
        <v>2235429</v>
      </c>
      <c r="G75" s="126">
        <v>520239</v>
      </c>
      <c r="H75" s="129">
        <f t="shared" si="0"/>
        <v>23.272445691632345</v>
      </c>
    </row>
    <row r="76" spans="1:8" ht="24" customHeight="1">
      <c r="A76" s="115"/>
      <c r="B76" s="115"/>
      <c r="C76" s="115"/>
      <c r="D76" s="116">
        <v>4040</v>
      </c>
      <c r="E76" s="117" t="s">
        <v>201</v>
      </c>
      <c r="F76" s="126">
        <v>152504</v>
      </c>
      <c r="G76" s="126">
        <v>146904</v>
      </c>
      <c r="H76" s="129">
        <f aca="true" t="shared" si="1" ref="H76:H139">G76/F76*100</f>
        <v>96.32796516812674</v>
      </c>
    </row>
    <row r="77" spans="1:8" ht="24.75" customHeight="1">
      <c r="A77" s="115"/>
      <c r="B77" s="115"/>
      <c r="C77" s="115"/>
      <c r="D77" s="116">
        <v>4110</v>
      </c>
      <c r="E77" s="117" t="s">
        <v>202</v>
      </c>
      <c r="F77" s="126">
        <v>420193</v>
      </c>
      <c r="G77" s="126">
        <v>121621</v>
      </c>
      <c r="H77" s="129">
        <f t="shared" si="1"/>
        <v>28.94408045826561</v>
      </c>
    </row>
    <row r="78" spans="1:8" ht="26.25" customHeight="1">
      <c r="A78" s="115"/>
      <c r="B78" s="115"/>
      <c r="C78" s="115"/>
      <c r="D78" s="116">
        <v>4120</v>
      </c>
      <c r="E78" s="117" t="s">
        <v>203</v>
      </c>
      <c r="F78" s="126">
        <v>59749</v>
      </c>
      <c r="G78" s="126">
        <v>17910</v>
      </c>
      <c r="H78" s="129">
        <f t="shared" si="1"/>
        <v>29.975397077775362</v>
      </c>
    </row>
    <row r="79" spans="1:8" ht="26.25" customHeight="1">
      <c r="A79" s="115"/>
      <c r="B79" s="115"/>
      <c r="C79" s="115"/>
      <c r="D79" s="116">
        <v>4140</v>
      </c>
      <c r="E79" s="117" t="s">
        <v>218</v>
      </c>
      <c r="F79" s="126">
        <v>5000</v>
      </c>
      <c r="G79" s="126">
        <v>2581</v>
      </c>
      <c r="H79" s="129">
        <f t="shared" si="1"/>
        <v>51.62</v>
      </c>
    </row>
    <row r="80" spans="1:8" ht="25.5" customHeight="1">
      <c r="A80" s="115"/>
      <c r="B80" s="115"/>
      <c r="C80" s="115"/>
      <c r="D80" s="116">
        <v>4170</v>
      </c>
      <c r="E80" s="117" t="s">
        <v>204</v>
      </c>
      <c r="F80" s="126">
        <v>23700</v>
      </c>
      <c r="G80" s="126">
        <v>3747</v>
      </c>
      <c r="H80" s="129">
        <f t="shared" si="1"/>
        <v>15.81012658227848</v>
      </c>
    </row>
    <row r="81" spans="1:8" ht="27.75" customHeight="1">
      <c r="A81" s="115"/>
      <c r="B81" s="115"/>
      <c r="C81" s="115"/>
      <c r="D81" s="120">
        <v>4210</v>
      </c>
      <c r="E81" s="131" t="s">
        <v>192</v>
      </c>
      <c r="F81" s="149">
        <v>201700</v>
      </c>
      <c r="G81" s="149">
        <v>27744</v>
      </c>
      <c r="H81" s="129">
        <f t="shared" si="1"/>
        <v>13.755081804660389</v>
      </c>
    </row>
    <row r="82" spans="1:8" ht="27" customHeight="1">
      <c r="A82" s="115"/>
      <c r="B82" s="115"/>
      <c r="C82" s="115"/>
      <c r="D82" s="120">
        <v>4260</v>
      </c>
      <c r="E82" s="131" t="s">
        <v>193</v>
      </c>
      <c r="F82" s="126">
        <v>70000</v>
      </c>
      <c r="G82" s="126">
        <v>20252</v>
      </c>
      <c r="H82" s="129">
        <f t="shared" si="1"/>
        <v>28.93142857142857</v>
      </c>
    </row>
    <row r="83" spans="1:8" ht="26.25" customHeight="1">
      <c r="A83" s="115"/>
      <c r="B83" s="115"/>
      <c r="C83" s="115"/>
      <c r="D83" s="116">
        <v>4270</v>
      </c>
      <c r="E83" s="117" t="s">
        <v>219</v>
      </c>
      <c r="F83" s="123">
        <v>33500</v>
      </c>
      <c r="G83" s="123">
        <v>0</v>
      </c>
      <c r="H83" s="129">
        <f t="shared" si="1"/>
        <v>0</v>
      </c>
    </row>
    <row r="84" spans="1:8" ht="27.75" customHeight="1">
      <c r="A84" s="115"/>
      <c r="B84" s="115"/>
      <c r="C84" s="115"/>
      <c r="D84" s="116">
        <v>4280</v>
      </c>
      <c r="E84" s="117" t="s">
        <v>206</v>
      </c>
      <c r="F84" s="123">
        <v>3000</v>
      </c>
      <c r="G84" s="123">
        <v>292</v>
      </c>
      <c r="H84" s="129">
        <f t="shared" si="1"/>
        <v>9.733333333333333</v>
      </c>
    </row>
    <row r="85" spans="1:8" ht="28.5" customHeight="1">
      <c r="A85" s="115"/>
      <c r="B85" s="115"/>
      <c r="C85" s="115"/>
      <c r="D85" s="116">
        <v>4300</v>
      </c>
      <c r="E85" s="117" t="s">
        <v>194</v>
      </c>
      <c r="F85" s="126">
        <v>320900</v>
      </c>
      <c r="G85" s="126">
        <v>53656</v>
      </c>
      <c r="H85" s="129">
        <f t="shared" si="1"/>
        <v>16.720473667809284</v>
      </c>
    </row>
    <row r="86" spans="1:8" ht="27" customHeight="1">
      <c r="A86" s="115"/>
      <c r="B86" s="115"/>
      <c r="C86" s="115"/>
      <c r="D86" s="116">
        <v>4350</v>
      </c>
      <c r="E86" s="117" t="s">
        <v>207</v>
      </c>
      <c r="F86" s="126">
        <v>28450</v>
      </c>
      <c r="G86" s="126">
        <v>1204</v>
      </c>
      <c r="H86" s="129">
        <f t="shared" si="1"/>
        <v>4.231985940246045</v>
      </c>
    </row>
    <row r="87" spans="1:8" ht="21" customHeight="1">
      <c r="A87" s="115"/>
      <c r="B87" s="115"/>
      <c r="C87" s="115"/>
      <c r="D87" s="120">
        <v>4410</v>
      </c>
      <c r="E87" s="131" t="s">
        <v>208</v>
      </c>
      <c r="F87" s="126">
        <v>28000</v>
      </c>
      <c r="G87" s="126">
        <v>5811</v>
      </c>
      <c r="H87" s="129">
        <f t="shared" si="1"/>
        <v>20.75357142857143</v>
      </c>
    </row>
    <row r="88" spans="1:8" ht="27.75" customHeight="1">
      <c r="A88" s="115"/>
      <c r="B88" s="115"/>
      <c r="C88" s="115"/>
      <c r="D88" s="116">
        <v>4420</v>
      </c>
      <c r="E88" s="117" t="s">
        <v>220</v>
      </c>
      <c r="F88" s="123">
        <v>4000</v>
      </c>
      <c r="G88" s="123">
        <v>0</v>
      </c>
      <c r="H88" s="111">
        <f t="shared" si="1"/>
        <v>0</v>
      </c>
    </row>
    <row r="89" spans="1:8" ht="27" customHeight="1">
      <c r="A89" s="115"/>
      <c r="B89" s="115"/>
      <c r="C89" s="115"/>
      <c r="D89" s="116">
        <v>4430</v>
      </c>
      <c r="E89" s="117" t="s">
        <v>209</v>
      </c>
      <c r="F89" s="126">
        <v>13430</v>
      </c>
      <c r="G89" s="126">
        <v>7797</v>
      </c>
      <c r="H89" s="129">
        <f t="shared" si="1"/>
        <v>58.0565897244974</v>
      </c>
    </row>
    <row r="90" spans="1:8" ht="32.25" customHeight="1">
      <c r="A90" s="115"/>
      <c r="B90" s="115"/>
      <c r="C90" s="115"/>
      <c r="D90" s="120">
        <v>4440</v>
      </c>
      <c r="E90" s="131" t="s">
        <v>210</v>
      </c>
      <c r="F90" s="126">
        <v>91875</v>
      </c>
      <c r="G90" s="126">
        <v>26000</v>
      </c>
      <c r="H90" s="129">
        <f t="shared" si="1"/>
        <v>28.29931972789116</v>
      </c>
    </row>
    <row r="91" spans="1:8" ht="54" customHeight="1">
      <c r="A91" s="115"/>
      <c r="B91" s="115"/>
      <c r="C91" s="115"/>
      <c r="D91" s="120">
        <v>6055</v>
      </c>
      <c r="E91" s="143" t="s">
        <v>221</v>
      </c>
      <c r="F91" s="126">
        <v>67436</v>
      </c>
      <c r="G91" s="126">
        <v>0</v>
      </c>
      <c r="H91" s="111">
        <f t="shared" si="1"/>
        <v>0</v>
      </c>
    </row>
    <row r="92" spans="1:8" ht="50.25" customHeight="1">
      <c r="A92" s="115"/>
      <c r="B92" s="115"/>
      <c r="C92" s="115"/>
      <c r="D92" s="120">
        <v>6056</v>
      </c>
      <c r="E92" s="143" t="s">
        <v>222</v>
      </c>
      <c r="F92" s="126">
        <v>31668</v>
      </c>
      <c r="G92" s="126">
        <v>0</v>
      </c>
      <c r="H92" s="111">
        <f t="shared" si="1"/>
        <v>0</v>
      </c>
    </row>
    <row r="93" spans="1:9" ht="32.25" customHeight="1">
      <c r="A93" s="120"/>
      <c r="B93" s="120"/>
      <c r="C93" s="120"/>
      <c r="D93" s="116">
        <v>6060</v>
      </c>
      <c r="E93" s="117" t="s">
        <v>212</v>
      </c>
      <c r="F93" s="123">
        <v>211740</v>
      </c>
      <c r="G93" s="123">
        <v>39040</v>
      </c>
      <c r="H93" s="129">
        <f t="shared" si="1"/>
        <v>18.437706621328044</v>
      </c>
      <c r="I93" s="163"/>
    </row>
    <row r="94" spans="1:8" s="114" customFormat="1" ht="26.25" customHeight="1">
      <c r="A94" s="112"/>
      <c r="B94" s="112"/>
      <c r="C94" s="22">
        <v>75075</v>
      </c>
      <c r="D94" s="350" t="s">
        <v>223</v>
      </c>
      <c r="E94" s="351"/>
      <c r="F94" s="164">
        <v>155760</v>
      </c>
      <c r="G94" s="164">
        <v>42725</v>
      </c>
      <c r="H94" s="129">
        <f t="shared" si="1"/>
        <v>27.430020544427325</v>
      </c>
    </row>
    <row r="95" spans="1:8" ht="26.25" customHeight="1">
      <c r="A95" s="124"/>
      <c r="B95" s="124"/>
      <c r="C95" s="22"/>
      <c r="D95" s="40">
        <v>4170</v>
      </c>
      <c r="E95" s="20" t="s">
        <v>204</v>
      </c>
      <c r="F95" s="64">
        <v>2750</v>
      </c>
      <c r="G95" s="64">
        <v>2269</v>
      </c>
      <c r="H95" s="129">
        <f t="shared" si="1"/>
        <v>82.50909090909092</v>
      </c>
    </row>
    <row r="96" spans="1:8" ht="27" customHeight="1">
      <c r="A96" s="115"/>
      <c r="B96" s="115"/>
      <c r="C96" s="22"/>
      <c r="D96" s="45" t="s">
        <v>224</v>
      </c>
      <c r="E96" s="20" t="s">
        <v>192</v>
      </c>
      <c r="F96" s="23">
        <v>50500</v>
      </c>
      <c r="G96" s="23">
        <v>3594</v>
      </c>
      <c r="H96" s="129">
        <f t="shared" si="1"/>
        <v>7.116831683168316</v>
      </c>
    </row>
    <row r="97" spans="1:8" ht="27.75" customHeight="1">
      <c r="A97" s="115"/>
      <c r="B97" s="115"/>
      <c r="C97" s="22"/>
      <c r="D97" s="45" t="s">
        <v>225</v>
      </c>
      <c r="E97" s="20" t="s">
        <v>194</v>
      </c>
      <c r="F97" s="64">
        <v>73750</v>
      </c>
      <c r="G97" s="64">
        <v>25401</v>
      </c>
      <c r="H97" s="129">
        <f t="shared" si="1"/>
        <v>34.442033898305084</v>
      </c>
    </row>
    <row r="98" spans="1:8" ht="27.75" customHeight="1">
      <c r="A98" s="115"/>
      <c r="B98" s="115"/>
      <c r="C98" s="22"/>
      <c r="D98" s="45" t="s">
        <v>226</v>
      </c>
      <c r="E98" s="20" t="s">
        <v>208</v>
      </c>
      <c r="F98" s="64">
        <v>2000</v>
      </c>
      <c r="G98" s="64">
        <v>0</v>
      </c>
      <c r="H98" s="111">
        <f t="shared" si="1"/>
        <v>0</v>
      </c>
    </row>
    <row r="99" spans="1:8" ht="22.5" customHeight="1">
      <c r="A99" s="115"/>
      <c r="B99" s="115"/>
      <c r="C99" s="22"/>
      <c r="D99" s="45" t="s">
        <v>227</v>
      </c>
      <c r="E99" s="20" t="s">
        <v>220</v>
      </c>
      <c r="F99" s="23">
        <v>3000</v>
      </c>
      <c r="G99" s="23">
        <v>262</v>
      </c>
      <c r="H99" s="129">
        <f t="shared" si="1"/>
        <v>8.733333333333333</v>
      </c>
    </row>
    <row r="100" spans="1:8" ht="22.5" customHeight="1">
      <c r="A100" s="120"/>
      <c r="B100" s="120"/>
      <c r="C100" s="26"/>
      <c r="D100" s="45" t="s">
        <v>228</v>
      </c>
      <c r="E100" s="20" t="s">
        <v>209</v>
      </c>
      <c r="F100" s="23">
        <v>23760</v>
      </c>
      <c r="G100" s="23">
        <v>11199</v>
      </c>
      <c r="H100" s="129">
        <f t="shared" si="1"/>
        <v>47.13383838383838</v>
      </c>
    </row>
    <row r="101" spans="1:8" ht="47.25" customHeight="1">
      <c r="A101" s="132" t="s">
        <v>65</v>
      </c>
      <c r="B101" s="132">
        <v>751</v>
      </c>
      <c r="C101" s="341" t="s">
        <v>61</v>
      </c>
      <c r="D101" s="342"/>
      <c r="E101" s="343"/>
      <c r="F101" s="144">
        <v>4000</v>
      </c>
      <c r="G101" s="144">
        <v>999</v>
      </c>
      <c r="H101" s="135">
        <f t="shared" si="1"/>
        <v>24.975</v>
      </c>
    </row>
    <row r="102" spans="1:8" s="114" customFormat="1" ht="30" customHeight="1">
      <c r="A102" s="112"/>
      <c r="B102" s="112"/>
      <c r="C102" s="122">
        <v>75101</v>
      </c>
      <c r="D102" s="328" t="s">
        <v>229</v>
      </c>
      <c r="E102" s="329"/>
      <c r="F102" s="123">
        <v>4000</v>
      </c>
      <c r="G102" s="123">
        <v>999</v>
      </c>
      <c r="H102" s="129">
        <f t="shared" si="1"/>
        <v>24.975</v>
      </c>
    </row>
    <row r="103" spans="1:8" s="114" customFormat="1" ht="25.5" customHeight="1">
      <c r="A103" s="112"/>
      <c r="B103" s="112"/>
      <c r="C103" s="112"/>
      <c r="D103" s="147">
        <v>4210</v>
      </c>
      <c r="E103" s="165" t="s">
        <v>192</v>
      </c>
      <c r="F103" s="123">
        <v>2000</v>
      </c>
      <c r="G103" s="123">
        <v>500</v>
      </c>
      <c r="H103" s="129">
        <f t="shared" si="1"/>
        <v>25</v>
      </c>
    </row>
    <row r="104" spans="1:8" ht="22.5" customHeight="1">
      <c r="A104" s="115"/>
      <c r="B104" s="115"/>
      <c r="C104" s="120"/>
      <c r="D104" s="116">
        <v>4300</v>
      </c>
      <c r="E104" s="117" t="s">
        <v>194</v>
      </c>
      <c r="F104" s="126">
        <v>2000</v>
      </c>
      <c r="G104" s="126">
        <v>499</v>
      </c>
      <c r="H104" s="129">
        <f t="shared" si="1"/>
        <v>24.95</v>
      </c>
    </row>
    <row r="105" spans="1:8" ht="27" customHeight="1">
      <c r="A105" s="140" t="s">
        <v>69</v>
      </c>
      <c r="B105" s="140">
        <v>752</v>
      </c>
      <c r="C105" s="344" t="s">
        <v>66</v>
      </c>
      <c r="D105" s="345"/>
      <c r="E105" s="346"/>
      <c r="F105" s="166">
        <v>400</v>
      </c>
      <c r="G105" s="166">
        <v>0</v>
      </c>
      <c r="H105" s="141">
        <f t="shared" si="1"/>
        <v>0</v>
      </c>
    </row>
    <row r="106" spans="1:8" ht="21.75" customHeight="1">
      <c r="A106" s="124"/>
      <c r="B106" s="124"/>
      <c r="C106" s="167">
        <v>75212</v>
      </c>
      <c r="D106" s="328" t="s">
        <v>67</v>
      </c>
      <c r="E106" s="308"/>
      <c r="F106" s="168">
        <v>400</v>
      </c>
      <c r="G106" s="168">
        <v>0</v>
      </c>
      <c r="H106" s="111">
        <f t="shared" si="1"/>
        <v>0</v>
      </c>
    </row>
    <row r="107" spans="1:8" ht="27" customHeight="1">
      <c r="A107" s="127"/>
      <c r="B107" s="127"/>
      <c r="C107" s="169"/>
      <c r="D107" s="116">
        <v>4300</v>
      </c>
      <c r="E107" s="117" t="s">
        <v>194</v>
      </c>
      <c r="F107" s="168">
        <v>400</v>
      </c>
      <c r="G107" s="168">
        <v>0</v>
      </c>
      <c r="H107" s="111">
        <f t="shared" si="1"/>
        <v>0</v>
      </c>
    </row>
    <row r="108" spans="1:8" ht="36" customHeight="1">
      <c r="A108" s="132" t="s">
        <v>74</v>
      </c>
      <c r="B108" s="132">
        <v>754</v>
      </c>
      <c r="C108" s="337" t="s">
        <v>70</v>
      </c>
      <c r="D108" s="338"/>
      <c r="E108" s="339"/>
      <c r="F108" s="134">
        <v>451350</v>
      </c>
      <c r="G108" s="134">
        <v>46175</v>
      </c>
      <c r="H108" s="135">
        <f t="shared" si="1"/>
        <v>10.230419851556443</v>
      </c>
    </row>
    <row r="109" spans="1:8" ht="27" customHeight="1">
      <c r="A109" s="106"/>
      <c r="B109" s="106"/>
      <c r="C109" s="172">
        <v>75404</v>
      </c>
      <c r="D109" s="312" t="s">
        <v>230</v>
      </c>
      <c r="E109" s="245"/>
      <c r="F109" s="126">
        <v>35000</v>
      </c>
      <c r="G109" s="126">
        <v>0</v>
      </c>
      <c r="H109" s="111">
        <f t="shared" si="1"/>
        <v>0</v>
      </c>
    </row>
    <row r="110" spans="1:8" ht="42.75" customHeight="1">
      <c r="A110" s="106"/>
      <c r="B110" s="106"/>
      <c r="C110" s="173"/>
      <c r="D110" s="70">
        <v>6170</v>
      </c>
      <c r="E110" s="73" t="s">
        <v>231</v>
      </c>
      <c r="F110" s="126">
        <v>35000</v>
      </c>
      <c r="G110" s="126">
        <v>0</v>
      </c>
      <c r="H110" s="111">
        <f t="shared" si="1"/>
        <v>0</v>
      </c>
    </row>
    <row r="111" spans="1:8" s="114" customFormat="1" ht="23.25" customHeight="1">
      <c r="A111" s="112"/>
      <c r="B111" s="112"/>
      <c r="C111" s="122">
        <v>75412</v>
      </c>
      <c r="D111" s="321" t="s">
        <v>232</v>
      </c>
      <c r="E111" s="322"/>
      <c r="F111" s="123">
        <v>196750</v>
      </c>
      <c r="G111" s="123">
        <v>14237</v>
      </c>
      <c r="H111" s="129">
        <f t="shared" si="1"/>
        <v>7.236086404066073</v>
      </c>
    </row>
    <row r="112" spans="1:8" ht="25.5" customHeight="1">
      <c r="A112" s="115"/>
      <c r="B112" s="115"/>
      <c r="C112" s="115"/>
      <c r="D112" s="116">
        <v>4110</v>
      </c>
      <c r="E112" s="117" t="s">
        <v>202</v>
      </c>
      <c r="F112" s="126">
        <v>3500</v>
      </c>
      <c r="G112" s="126">
        <v>414</v>
      </c>
      <c r="H112" s="129">
        <f t="shared" si="1"/>
        <v>11.82857142857143</v>
      </c>
    </row>
    <row r="113" spans="1:8" ht="27" customHeight="1">
      <c r="A113" s="115"/>
      <c r="B113" s="115"/>
      <c r="C113" s="115"/>
      <c r="D113" s="116">
        <v>4170</v>
      </c>
      <c r="E113" s="117" t="s">
        <v>204</v>
      </c>
      <c r="F113" s="126">
        <v>28050</v>
      </c>
      <c r="G113" s="126">
        <v>3645</v>
      </c>
      <c r="H113" s="129">
        <f t="shared" si="1"/>
        <v>12.994652406417112</v>
      </c>
    </row>
    <row r="114" spans="1:8" ht="24" customHeight="1">
      <c r="A114" s="115"/>
      <c r="B114" s="115"/>
      <c r="C114" s="115"/>
      <c r="D114" s="116">
        <v>4210</v>
      </c>
      <c r="E114" s="117" t="s">
        <v>192</v>
      </c>
      <c r="F114" s="126">
        <v>43000</v>
      </c>
      <c r="G114" s="126">
        <v>3944</v>
      </c>
      <c r="H114" s="129">
        <f t="shared" si="1"/>
        <v>9.172093023255815</v>
      </c>
    </row>
    <row r="115" spans="1:8" ht="23.25" customHeight="1">
      <c r="A115" s="115"/>
      <c r="B115" s="115"/>
      <c r="C115" s="115"/>
      <c r="D115" s="116">
        <v>4260</v>
      </c>
      <c r="E115" s="117" t="s">
        <v>193</v>
      </c>
      <c r="F115" s="126">
        <v>10000</v>
      </c>
      <c r="G115" s="126">
        <v>5461</v>
      </c>
      <c r="H115" s="129">
        <f t="shared" si="1"/>
        <v>54.61</v>
      </c>
    </row>
    <row r="116" spans="1:8" ht="24.75" customHeight="1">
      <c r="A116" s="115"/>
      <c r="B116" s="115"/>
      <c r="C116" s="115"/>
      <c r="D116" s="116">
        <v>4270</v>
      </c>
      <c r="E116" s="117" t="s">
        <v>233</v>
      </c>
      <c r="F116" s="126">
        <v>24000</v>
      </c>
      <c r="G116" s="126">
        <v>0</v>
      </c>
      <c r="H116" s="111">
        <f t="shared" si="1"/>
        <v>0</v>
      </c>
    </row>
    <row r="117" spans="1:8" ht="27.75" customHeight="1">
      <c r="A117" s="120"/>
      <c r="B117" s="120"/>
      <c r="C117" s="120"/>
      <c r="D117" s="70">
        <v>4280</v>
      </c>
      <c r="E117" s="20" t="s">
        <v>206</v>
      </c>
      <c r="F117" s="126">
        <v>1000</v>
      </c>
      <c r="G117" s="126">
        <v>0</v>
      </c>
      <c r="H117" s="111">
        <f t="shared" si="1"/>
        <v>0</v>
      </c>
    </row>
    <row r="118" spans="1:8" ht="25.5" customHeight="1">
      <c r="A118" s="115"/>
      <c r="B118" s="115"/>
      <c r="C118" s="115"/>
      <c r="D118" s="120">
        <v>4300</v>
      </c>
      <c r="E118" s="131" t="s">
        <v>194</v>
      </c>
      <c r="F118" s="149">
        <v>6200</v>
      </c>
      <c r="G118" s="149">
        <v>512</v>
      </c>
      <c r="H118" s="174">
        <f t="shared" si="1"/>
        <v>8.258064516129032</v>
      </c>
    </row>
    <row r="119" spans="1:8" ht="26.25" customHeight="1">
      <c r="A119" s="115"/>
      <c r="B119" s="115"/>
      <c r="C119" s="115"/>
      <c r="D119" s="116">
        <v>4430</v>
      </c>
      <c r="E119" s="117" t="s">
        <v>209</v>
      </c>
      <c r="F119" s="126">
        <v>9000</v>
      </c>
      <c r="G119" s="126">
        <v>261</v>
      </c>
      <c r="H119" s="129">
        <f t="shared" si="1"/>
        <v>2.9000000000000004</v>
      </c>
    </row>
    <row r="120" spans="1:8" ht="33" customHeight="1">
      <c r="A120" s="115"/>
      <c r="B120" s="115"/>
      <c r="C120" s="115"/>
      <c r="D120" s="116">
        <v>6050</v>
      </c>
      <c r="E120" s="117" t="s">
        <v>185</v>
      </c>
      <c r="F120" s="123">
        <v>58000</v>
      </c>
      <c r="G120" s="123">
        <v>0</v>
      </c>
      <c r="H120" s="111">
        <f t="shared" si="1"/>
        <v>0</v>
      </c>
    </row>
    <row r="121" spans="1:8" ht="34.5" customHeight="1">
      <c r="A121" s="124"/>
      <c r="B121" s="124"/>
      <c r="C121" s="127"/>
      <c r="D121" s="116">
        <v>6060</v>
      </c>
      <c r="E121" s="117" t="s">
        <v>212</v>
      </c>
      <c r="F121" s="123">
        <v>14000</v>
      </c>
      <c r="G121" s="123">
        <v>0</v>
      </c>
      <c r="H121" s="111">
        <f t="shared" si="1"/>
        <v>0</v>
      </c>
    </row>
    <row r="122" spans="1:8" s="114" customFormat="1" ht="24" customHeight="1">
      <c r="A122" s="121"/>
      <c r="B122" s="121"/>
      <c r="C122" s="122">
        <v>75414</v>
      </c>
      <c r="D122" s="340" t="s">
        <v>234</v>
      </c>
      <c r="E122" s="340"/>
      <c r="F122" s="123">
        <v>39600</v>
      </c>
      <c r="G122" s="123">
        <v>2521</v>
      </c>
      <c r="H122" s="129">
        <f t="shared" si="1"/>
        <v>6.366161616161616</v>
      </c>
    </row>
    <row r="123" spans="1:8" ht="25.5" customHeight="1">
      <c r="A123" s="124"/>
      <c r="B123" s="124"/>
      <c r="C123" s="115"/>
      <c r="D123" s="138">
        <v>4210</v>
      </c>
      <c r="E123" s="160" t="s">
        <v>192</v>
      </c>
      <c r="F123" s="126">
        <v>15000</v>
      </c>
      <c r="G123" s="126">
        <v>405</v>
      </c>
      <c r="H123" s="129">
        <f t="shared" si="1"/>
        <v>2.7</v>
      </c>
    </row>
    <row r="124" spans="1:8" ht="26.25" customHeight="1">
      <c r="A124" s="124"/>
      <c r="B124" s="124"/>
      <c r="C124" s="124"/>
      <c r="D124" s="116">
        <v>4260</v>
      </c>
      <c r="E124" s="117" t="s">
        <v>193</v>
      </c>
      <c r="F124" s="126">
        <v>7200</v>
      </c>
      <c r="G124" s="126">
        <v>2116</v>
      </c>
      <c r="H124" s="129">
        <f t="shared" si="1"/>
        <v>29.388888888888886</v>
      </c>
    </row>
    <row r="125" spans="1:8" ht="24.75" customHeight="1">
      <c r="A125" s="124"/>
      <c r="B125" s="124"/>
      <c r="C125" s="124"/>
      <c r="D125" s="116">
        <v>4270</v>
      </c>
      <c r="E125" s="117" t="s">
        <v>233</v>
      </c>
      <c r="F125" s="123">
        <v>15000</v>
      </c>
      <c r="G125" s="175">
        <v>0</v>
      </c>
      <c r="H125" s="111">
        <f t="shared" si="1"/>
        <v>0</v>
      </c>
    </row>
    <row r="126" spans="1:8" ht="23.25" customHeight="1">
      <c r="A126" s="106"/>
      <c r="B126" s="106"/>
      <c r="C126" s="176"/>
      <c r="D126" s="138">
        <v>4300</v>
      </c>
      <c r="E126" s="160" t="s">
        <v>194</v>
      </c>
      <c r="F126" s="123">
        <v>2400</v>
      </c>
      <c r="G126" s="123">
        <v>0</v>
      </c>
      <c r="H126" s="111">
        <f t="shared" si="1"/>
        <v>0</v>
      </c>
    </row>
    <row r="127" spans="1:8" s="114" customFormat="1" ht="24" customHeight="1">
      <c r="A127" s="121"/>
      <c r="B127" s="121"/>
      <c r="C127" s="112">
        <v>75415</v>
      </c>
      <c r="D127" s="323" t="s">
        <v>235</v>
      </c>
      <c r="E127" s="324"/>
      <c r="F127" s="128">
        <v>2500</v>
      </c>
      <c r="G127" s="128">
        <v>0</v>
      </c>
      <c r="H127" s="111">
        <f t="shared" si="1"/>
        <v>0</v>
      </c>
    </row>
    <row r="128" spans="1:8" ht="53.25" customHeight="1">
      <c r="A128" s="124"/>
      <c r="B128" s="124"/>
      <c r="C128" s="127"/>
      <c r="D128" s="116">
        <v>2820</v>
      </c>
      <c r="E128" s="165" t="s">
        <v>236</v>
      </c>
      <c r="F128" s="123">
        <v>2500</v>
      </c>
      <c r="G128" s="123">
        <v>0</v>
      </c>
      <c r="H128" s="111">
        <f t="shared" si="1"/>
        <v>0</v>
      </c>
    </row>
    <row r="129" spans="1:8" ht="28.5" customHeight="1">
      <c r="A129" s="124"/>
      <c r="B129" s="124"/>
      <c r="C129" s="177">
        <v>75416</v>
      </c>
      <c r="D129" s="321" t="s">
        <v>71</v>
      </c>
      <c r="E129" s="322"/>
      <c r="F129" s="123">
        <v>175000</v>
      </c>
      <c r="G129" s="123">
        <v>26917</v>
      </c>
      <c r="H129" s="129">
        <f t="shared" si="1"/>
        <v>15.381142857142857</v>
      </c>
    </row>
    <row r="130" spans="1:8" ht="33" customHeight="1">
      <c r="A130" s="124"/>
      <c r="B130" s="124"/>
      <c r="C130" s="124"/>
      <c r="D130" s="116">
        <v>3020</v>
      </c>
      <c r="E130" s="165" t="s">
        <v>199</v>
      </c>
      <c r="F130" s="123">
        <v>5250</v>
      </c>
      <c r="G130" s="123">
        <v>100</v>
      </c>
      <c r="H130" s="129">
        <f t="shared" si="1"/>
        <v>1.9047619047619049</v>
      </c>
    </row>
    <row r="131" spans="1:8" ht="28.5" customHeight="1">
      <c r="A131" s="124"/>
      <c r="B131" s="124"/>
      <c r="C131" s="124"/>
      <c r="D131" s="116">
        <v>4010</v>
      </c>
      <c r="E131" s="165" t="s">
        <v>200</v>
      </c>
      <c r="F131" s="123">
        <v>77550</v>
      </c>
      <c r="G131" s="123">
        <v>13680</v>
      </c>
      <c r="H131" s="129">
        <f t="shared" si="1"/>
        <v>17.640232108317214</v>
      </c>
    </row>
    <row r="132" spans="1:8" ht="24" customHeight="1">
      <c r="A132" s="124"/>
      <c r="B132" s="124"/>
      <c r="C132" s="124"/>
      <c r="D132" s="116">
        <v>4040</v>
      </c>
      <c r="E132" s="165" t="s">
        <v>201</v>
      </c>
      <c r="F132" s="123">
        <v>3100</v>
      </c>
      <c r="G132" s="123">
        <v>3076</v>
      </c>
      <c r="H132" s="129">
        <f t="shared" si="1"/>
        <v>99.22580645161291</v>
      </c>
    </row>
    <row r="133" spans="1:8" ht="23.25" customHeight="1">
      <c r="A133" s="124"/>
      <c r="B133" s="124"/>
      <c r="C133" s="124"/>
      <c r="D133" s="116">
        <v>4110</v>
      </c>
      <c r="E133" s="165" t="s">
        <v>202</v>
      </c>
      <c r="F133" s="123">
        <v>13896</v>
      </c>
      <c r="G133" s="123">
        <v>2936</v>
      </c>
      <c r="H133" s="129">
        <f t="shared" si="1"/>
        <v>21.128382268278642</v>
      </c>
    </row>
    <row r="134" spans="1:8" ht="26.25" customHeight="1">
      <c r="A134" s="124"/>
      <c r="B134" s="124"/>
      <c r="C134" s="124"/>
      <c r="D134" s="116">
        <v>4120</v>
      </c>
      <c r="E134" s="165" t="s">
        <v>203</v>
      </c>
      <c r="F134" s="123">
        <v>1976</v>
      </c>
      <c r="G134" s="123">
        <v>414</v>
      </c>
      <c r="H134" s="129">
        <f t="shared" si="1"/>
        <v>20.951417004048583</v>
      </c>
    </row>
    <row r="135" spans="1:8" ht="27" customHeight="1">
      <c r="A135" s="124"/>
      <c r="B135" s="124"/>
      <c r="C135" s="124"/>
      <c r="D135" s="116">
        <v>4210</v>
      </c>
      <c r="E135" s="165" t="s">
        <v>192</v>
      </c>
      <c r="F135" s="123">
        <v>23978</v>
      </c>
      <c r="G135" s="123">
        <v>1450</v>
      </c>
      <c r="H135" s="129">
        <f t="shared" si="1"/>
        <v>6.047209942447243</v>
      </c>
    </row>
    <row r="136" spans="1:8" ht="28.5" customHeight="1">
      <c r="A136" s="124"/>
      <c r="B136" s="124"/>
      <c r="C136" s="124"/>
      <c r="D136" s="116">
        <v>4280</v>
      </c>
      <c r="E136" s="165" t="s">
        <v>206</v>
      </c>
      <c r="F136" s="123">
        <v>500</v>
      </c>
      <c r="G136" s="123">
        <v>0</v>
      </c>
      <c r="H136" s="111">
        <f t="shared" si="1"/>
        <v>0</v>
      </c>
    </row>
    <row r="137" spans="1:8" ht="24" customHeight="1">
      <c r="A137" s="124"/>
      <c r="B137" s="124"/>
      <c r="C137" s="124"/>
      <c r="D137" s="116">
        <v>4300</v>
      </c>
      <c r="E137" s="165" t="s">
        <v>194</v>
      </c>
      <c r="F137" s="123">
        <v>44000</v>
      </c>
      <c r="G137" s="123">
        <v>5261</v>
      </c>
      <c r="H137" s="129">
        <f t="shared" si="1"/>
        <v>11.956818181818182</v>
      </c>
    </row>
    <row r="138" spans="1:8" ht="28.5" customHeight="1">
      <c r="A138" s="124"/>
      <c r="B138" s="124"/>
      <c r="C138" s="124"/>
      <c r="D138" s="120">
        <v>4410</v>
      </c>
      <c r="E138" s="178" t="s">
        <v>208</v>
      </c>
      <c r="F138" s="128">
        <v>500</v>
      </c>
      <c r="G138" s="128">
        <v>0</v>
      </c>
      <c r="H138" s="111">
        <f t="shared" si="1"/>
        <v>0</v>
      </c>
    </row>
    <row r="139" spans="1:8" ht="27" customHeight="1">
      <c r="A139" s="124"/>
      <c r="B139" s="124"/>
      <c r="C139" s="124"/>
      <c r="D139" s="116">
        <v>4430</v>
      </c>
      <c r="E139" s="165" t="s">
        <v>209</v>
      </c>
      <c r="F139" s="123">
        <v>2000</v>
      </c>
      <c r="G139" s="123">
        <v>0</v>
      </c>
      <c r="H139" s="111">
        <f t="shared" si="1"/>
        <v>0</v>
      </c>
    </row>
    <row r="140" spans="1:8" ht="29.25" customHeight="1">
      <c r="A140" s="127"/>
      <c r="B140" s="127"/>
      <c r="C140" s="127"/>
      <c r="D140" s="116">
        <v>4440</v>
      </c>
      <c r="E140" s="165" t="s">
        <v>210</v>
      </c>
      <c r="F140" s="123">
        <v>2250</v>
      </c>
      <c r="G140" s="123">
        <v>0</v>
      </c>
      <c r="H140" s="111">
        <f aca="true" t="shared" si="2" ref="H140:H203">G140/F140*100</f>
        <v>0</v>
      </c>
    </row>
    <row r="141" spans="1:8" ht="27" customHeight="1">
      <c r="A141" s="124"/>
      <c r="B141" s="124"/>
      <c r="C141" s="115">
        <v>75495</v>
      </c>
      <c r="D141" s="179" t="s">
        <v>155</v>
      </c>
      <c r="E141" s="178"/>
      <c r="F141" s="128">
        <v>2500</v>
      </c>
      <c r="G141" s="128">
        <v>2500</v>
      </c>
      <c r="H141" s="174">
        <f t="shared" si="2"/>
        <v>100</v>
      </c>
    </row>
    <row r="142" spans="1:8" ht="57.75" customHeight="1">
      <c r="A142" s="124"/>
      <c r="B142" s="124"/>
      <c r="C142" s="180"/>
      <c r="D142" s="116">
        <v>2820</v>
      </c>
      <c r="E142" s="165" t="s">
        <v>236</v>
      </c>
      <c r="F142" s="123">
        <v>2500</v>
      </c>
      <c r="G142" s="123">
        <v>2500</v>
      </c>
      <c r="H142" s="129">
        <f t="shared" si="2"/>
        <v>100</v>
      </c>
    </row>
    <row r="143" spans="1:8" s="142" customFormat="1" ht="60" customHeight="1">
      <c r="A143" s="140" t="s">
        <v>122</v>
      </c>
      <c r="B143" s="140">
        <v>756</v>
      </c>
      <c r="C143" s="336" t="s">
        <v>237</v>
      </c>
      <c r="D143" s="305"/>
      <c r="E143" s="306"/>
      <c r="F143" s="134">
        <v>113000</v>
      </c>
      <c r="G143" s="134">
        <v>6218</v>
      </c>
      <c r="H143" s="135">
        <f t="shared" si="2"/>
        <v>5.502654867256637</v>
      </c>
    </row>
    <row r="144" spans="1:8" s="114" customFormat="1" ht="33" customHeight="1">
      <c r="A144" s="112"/>
      <c r="B144" s="112"/>
      <c r="C144" s="112">
        <v>75647</v>
      </c>
      <c r="D144" s="328" t="s">
        <v>238</v>
      </c>
      <c r="E144" s="311"/>
      <c r="F144" s="123">
        <v>113000</v>
      </c>
      <c r="G144" s="123">
        <v>6218</v>
      </c>
      <c r="H144" s="129">
        <f t="shared" si="2"/>
        <v>5.502654867256637</v>
      </c>
    </row>
    <row r="145" spans="1:8" ht="24.75" customHeight="1">
      <c r="A145" s="115"/>
      <c r="B145" s="115"/>
      <c r="C145" s="115"/>
      <c r="D145" s="116">
        <v>4100</v>
      </c>
      <c r="E145" s="117" t="s">
        <v>239</v>
      </c>
      <c r="F145" s="126">
        <v>46000</v>
      </c>
      <c r="G145" s="126">
        <v>1104</v>
      </c>
      <c r="H145" s="129">
        <f t="shared" si="2"/>
        <v>2.4</v>
      </c>
    </row>
    <row r="146" spans="1:8" ht="26.25" customHeight="1">
      <c r="A146" s="127"/>
      <c r="B146" s="127"/>
      <c r="C146" s="127"/>
      <c r="D146" s="120">
        <v>4430</v>
      </c>
      <c r="E146" s="131" t="s">
        <v>209</v>
      </c>
      <c r="F146" s="123">
        <v>67000</v>
      </c>
      <c r="G146" s="123">
        <v>5114</v>
      </c>
      <c r="H146" s="129">
        <f t="shared" si="2"/>
        <v>7.632835820895522</v>
      </c>
    </row>
    <row r="147" spans="1:8" s="142" customFormat="1" ht="24" customHeight="1">
      <c r="A147" s="140" t="s">
        <v>130</v>
      </c>
      <c r="B147" s="140">
        <v>757</v>
      </c>
      <c r="C147" s="181" t="s">
        <v>240</v>
      </c>
      <c r="D147" s="181"/>
      <c r="E147" s="182"/>
      <c r="F147" s="134">
        <v>450000</v>
      </c>
      <c r="G147" s="134">
        <v>43507</v>
      </c>
      <c r="H147" s="135">
        <f t="shared" si="2"/>
        <v>9.668222222222223</v>
      </c>
    </row>
    <row r="148" spans="1:8" s="114" customFormat="1" ht="30" customHeight="1">
      <c r="A148" s="112"/>
      <c r="B148" s="112"/>
      <c r="C148" s="112">
        <v>75702</v>
      </c>
      <c r="D148" s="328" t="s">
        <v>241</v>
      </c>
      <c r="E148" s="333"/>
      <c r="F148" s="123">
        <v>450000</v>
      </c>
      <c r="G148" s="123">
        <v>43507</v>
      </c>
      <c r="H148" s="129">
        <f t="shared" si="2"/>
        <v>9.668222222222223</v>
      </c>
    </row>
    <row r="149" spans="1:8" ht="45">
      <c r="A149" s="120"/>
      <c r="B149" s="120"/>
      <c r="C149" s="120"/>
      <c r="D149" s="116">
        <v>8070</v>
      </c>
      <c r="E149" s="117" t="s">
        <v>242</v>
      </c>
      <c r="F149" s="123">
        <v>450000</v>
      </c>
      <c r="G149" s="123">
        <v>43507</v>
      </c>
      <c r="H149" s="129">
        <f t="shared" si="2"/>
        <v>9.668222222222223</v>
      </c>
    </row>
    <row r="150" spans="1:8" ht="24.75" customHeight="1">
      <c r="A150" s="132" t="s">
        <v>243</v>
      </c>
      <c r="B150" s="132">
        <v>801</v>
      </c>
      <c r="C150" s="107" t="s">
        <v>131</v>
      </c>
      <c r="D150" s="107"/>
      <c r="E150" s="109"/>
      <c r="F150" s="183">
        <v>21354031</v>
      </c>
      <c r="G150" s="183">
        <v>4726750</v>
      </c>
      <c r="H150" s="135">
        <f t="shared" si="2"/>
        <v>22.13516501872644</v>
      </c>
    </row>
    <row r="151" spans="1:8" s="114" customFormat="1" ht="24.75" customHeight="1">
      <c r="A151" s="184"/>
      <c r="B151" s="184"/>
      <c r="C151" s="112">
        <v>80101</v>
      </c>
      <c r="D151" s="321" t="s">
        <v>244</v>
      </c>
      <c r="E151" s="322"/>
      <c r="F151" s="113">
        <v>14441381</v>
      </c>
      <c r="G151" s="113">
        <v>3124005</v>
      </c>
      <c r="H151" s="129">
        <f t="shared" si="2"/>
        <v>21.632314804242057</v>
      </c>
    </row>
    <row r="152" spans="1:8" ht="28.5" customHeight="1">
      <c r="A152" s="115"/>
      <c r="B152" s="115"/>
      <c r="C152" s="115"/>
      <c r="D152" s="116">
        <v>3020</v>
      </c>
      <c r="E152" s="117" t="s">
        <v>199</v>
      </c>
      <c r="F152" s="185">
        <v>176568</v>
      </c>
      <c r="G152" s="185">
        <v>34508</v>
      </c>
      <c r="H152" s="129">
        <f t="shared" si="2"/>
        <v>19.543745185990666</v>
      </c>
    </row>
    <row r="153" spans="1:8" ht="27" customHeight="1">
      <c r="A153" s="115"/>
      <c r="B153" s="115"/>
      <c r="C153" s="115"/>
      <c r="D153" s="116">
        <v>3240</v>
      </c>
      <c r="E153" s="117" t="s">
        <v>245</v>
      </c>
      <c r="F153" s="185">
        <v>1700</v>
      </c>
      <c r="G153" s="185">
        <v>0</v>
      </c>
      <c r="H153" s="111">
        <f t="shared" si="2"/>
        <v>0</v>
      </c>
    </row>
    <row r="154" spans="1:8" ht="26.25" customHeight="1">
      <c r="A154" s="115"/>
      <c r="B154" s="115"/>
      <c r="C154" s="115"/>
      <c r="D154" s="116">
        <v>4010</v>
      </c>
      <c r="E154" s="117" t="s">
        <v>200</v>
      </c>
      <c r="F154" s="185">
        <v>8163588</v>
      </c>
      <c r="G154" s="185">
        <v>1739451</v>
      </c>
      <c r="H154" s="129">
        <f t="shared" si="2"/>
        <v>21.307432467194573</v>
      </c>
    </row>
    <row r="155" spans="1:8" ht="24.75" customHeight="1">
      <c r="A155" s="115"/>
      <c r="B155" s="115"/>
      <c r="C155" s="115"/>
      <c r="D155" s="116">
        <v>4040</v>
      </c>
      <c r="E155" s="117" t="s">
        <v>201</v>
      </c>
      <c r="F155" s="185">
        <v>655338</v>
      </c>
      <c r="G155" s="185">
        <v>448824</v>
      </c>
      <c r="H155" s="129">
        <f t="shared" si="2"/>
        <v>68.48740649863124</v>
      </c>
    </row>
    <row r="156" spans="1:8" ht="27" customHeight="1">
      <c r="A156" s="115"/>
      <c r="B156" s="115"/>
      <c r="C156" s="115"/>
      <c r="D156" s="120">
        <v>4110</v>
      </c>
      <c r="E156" s="131" t="s">
        <v>202</v>
      </c>
      <c r="F156" s="186">
        <v>1583710</v>
      </c>
      <c r="G156" s="186">
        <v>280950</v>
      </c>
      <c r="H156" s="129">
        <f t="shared" si="2"/>
        <v>17.7399902759975</v>
      </c>
    </row>
    <row r="157" spans="1:8" ht="29.25" customHeight="1">
      <c r="A157" s="115"/>
      <c r="B157" s="115"/>
      <c r="C157" s="115"/>
      <c r="D157" s="116">
        <v>4120</v>
      </c>
      <c r="E157" s="117" t="s">
        <v>203</v>
      </c>
      <c r="F157" s="185">
        <v>216352</v>
      </c>
      <c r="G157" s="185">
        <v>40258</v>
      </c>
      <c r="H157" s="129">
        <f t="shared" si="2"/>
        <v>18.60763940245526</v>
      </c>
    </row>
    <row r="158" spans="1:8" ht="33" customHeight="1">
      <c r="A158" s="115"/>
      <c r="B158" s="115"/>
      <c r="C158" s="115"/>
      <c r="D158" s="116">
        <v>4140</v>
      </c>
      <c r="E158" s="20" t="s">
        <v>246</v>
      </c>
      <c r="F158" s="113">
        <v>18000</v>
      </c>
      <c r="G158" s="113">
        <v>3496</v>
      </c>
      <c r="H158" s="129">
        <f t="shared" si="2"/>
        <v>19.42222222222222</v>
      </c>
    </row>
    <row r="159" spans="1:8" ht="27.75" customHeight="1">
      <c r="A159" s="115"/>
      <c r="B159" s="115"/>
      <c r="C159" s="115"/>
      <c r="D159" s="116">
        <v>4170</v>
      </c>
      <c r="E159" s="117" t="s">
        <v>204</v>
      </c>
      <c r="F159" s="113">
        <v>8000</v>
      </c>
      <c r="G159" s="113">
        <v>0</v>
      </c>
      <c r="H159" s="111">
        <f t="shared" si="2"/>
        <v>0</v>
      </c>
    </row>
    <row r="160" spans="1:8" ht="24.75" customHeight="1">
      <c r="A160" s="115"/>
      <c r="B160" s="115"/>
      <c r="C160" s="115"/>
      <c r="D160" s="116">
        <v>4210</v>
      </c>
      <c r="E160" s="117" t="s">
        <v>192</v>
      </c>
      <c r="F160" s="185">
        <v>426683</v>
      </c>
      <c r="G160" s="185">
        <v>232350</v>
      </c>
      <c r="H160" s="129">
        <f t="shared" si="2"/>
        <v>54.45494664657369</v>
      </c>
    </row>
    <row r="161" spans="1:8" ht="26.25" customHeight="1">
      <c r="A161" s="127"/>
      <c r="B161" s="127"/>
      <c r="C161" s="127"/>
      <c r="D161" s="116">
        <v>4220</v>
      </c>
      <c r="E161" s="117" t="s">
        <v>247</v>
      </c>
      <c r="F161" s="185">
        <v>105940</v>
      </c>
      <c r="G161" s="185">
        <v>40693</v>
      </c>
      <c r="H161" s="129">
        <f t="shared" si="2"/>
        <v>38.41136492354163</v>
      </c>
    </row>
    <row r="162" spans="1:8" ht="33.75" customHeight="1">
      <c r="A162" s="177"/>
      <c r="B162" s="177"/>
      <c r="C162" s="177"/>
      <c r="D162" s="116">
        <v>4240</v>
      </c>
      <c r="E162" s="117" t="s">
        <v>248</v>
      </c>
      <c r="F162" s="185">
        <v>56823</v>
      </c>
      <c r="G162" s="185">
        <v>25676</v>
      </c>
      <c r="H162" s="129">
        <f t="shared" si="2"/>
        <v>45.185928233285814</v>
      </c>
    </row>
    <row r="163" spans="1:8" ht="26.25" customHeight="1">
      <c r="A163" s="115"/>
      <c r="B163" s="115"/>
      <c r="C163" s="115"/>
      <c r="D163" s="116">
        <v>4260</v>
      </c>
      <c r="E163" s="117" t="s">
        <v>193</v>
      </c>
      <c r="F163" s="113">
        <v>487000</v>
      </c>
      <c r="G163" s="113">
        <v>157147</v>
      </c>
      <c r="H163" s="129">
        <f t="shared" si="2"/>
        <v>32.26837782340862</v>
      </c>
    </row>
    <row r="164" spans="1:8" ht="25.5" customHeight="1">
      <c r="A164" s="115"/>
      <c r="B164" s="115"/>
      <c r="C164" s="115"/>
      <c r="D164" s="120">
        <v>4270</v>
      </c>
      <c r="E164" s="131" t="s">
        <v>205</v>
      </c>
      <c r="F164" s="185">
        <v>373000</v>
      </c>
      <c r="G164" s="185">
        <v>7474</v>
      </c>
      <c r="H164" s="129">
        <f t="shared" si="2"/>
        <v>2.0037533512064343</v>
      </c>
    </row>
    <row r="165" spans="1:8" ht="25.5" customHeight="1">
      <c r="A165" s="115"/>
      <c r="B165" s="115"/>
      <c r="C165" s="115"/>
      <c r="D165" s="120">
        <v>4280</v>
      </c>
      <c r="E165" s="131" t="s">
        <v>206</v>
      </c>
      <c r="F165" s="185">
        <v>11400</v>
      </c>
      <c r="G165" s="185">
        <v>1524</v>
      </c>
      <c r="H165" s="129">
        <f t="shared" si="2"/>
        <v>13.368421052631579</v>
      </c>
    </row>
    <row r="166" spans="1:8" ht="27.75" customHeight="1">
      <c r="A166" s="115"/>
      <c r="B166" s="115"/>
      <c r="C166" s="115"/>
      <c r="D166" s="116">
        <v>4300</v>
      </c>
      <c r="E166" s="117" t="s">
        <v>194</v>
      </c>
      <c r="F166" s="185">
        <v>218600</v>
      </c>
      <c r="G166" s="185">
        <v>82913</v>
      </c>
      <c r="H166" s="129">
        <f t="shared" si="2"/>
        <v>37.929094236047575</v>
      </c>
    </row>
    <row r="167" spans="1:8" ht="26.25" customHeight="1">
      <c r="A167" s="115"/>
      <c r="B167" s="115"/>
      <c r="C167" s="115"/>
      <c r="D167" s="116">
        <v>4350</v>
      </c>
      <c r="E167" s="117" t="s">
        <v>207</v>
      </c>
      <c r="F167" s="185">
        <v>9100</v>
      </c>
      <c r="G167" s="185">
        <v>1649</v>
      </c>
      <c r="H167" s="129">
        <f t="shared" si="2"/>
        <v>18.12087912087912</v>
      </c>
    </row>
    <row r="168" spans="1:8" ht="24" customHeight="1">
      <c r="A168" s="115"/>
      <c r="B168" s="115"/>
      <c r="C168" s="115"/>
      <c r="D168" s="116">
        <v>4410</v>
      </c>
      <c r="E168" s="117" t="s">
        <v>208</v>
      </c>
      <c r="F168" s="185">
        <v>11338</v>
      </c>
      <c r="G168" s="185">
        <v>1229</v>
      </c>
      <c r="H168" s="129">
        <f t="shared" si="2"/>
        <v>10.839654260010583</v>
      </c>
    </row>
    <row r="169" spans="1:8" ht="29.25" customHeight="1">
      <c r="A169" s="115"/>
      <c r="B169" s="115"/>
      <c r="C169" s="115"/>
      <c r="D169" s="116">
        <v>4420</v>
      </c>
      <c r="E169" s="117" t="s">
        <v>220</v>
      </c>
      <c r="F169" s="185">
        <v>6000</v>
      </c>
      <c r="G169" s="185">
        <v>0</v>
      </c>
      <c r="H169" s="111">
        <f t="shared" si="2"/>
        <v>0</v>
      </c>
    </row>
    <row r="170" spans="1:8" ht="27.75" customHeight="1">
      <c r="A170" s="115"/>
      <c r="B170" s="115"/>
      <c r="C170" s="115"/>
      <c r="D170" s="116">
        <v>4430</v>
      </c>
      <c r="E170" s="117" t="s">
        <v>209</v>
      </c>
      <c r="F170" s="185">
        <v>14858</v>
      </c>
      <c r="G170" s="185">
        <v>11817</v>
      </c>
      <c r="H170" s="129">
        <f t="shared" si="2"/>
        <v>79.53291156279445</v>
      </c>
    </row>
    <row r="171" spans="1:8" ht="27.75" customHeight="1">
      <c r="A171" s="115"/>
      <c r="B171" s="115"/>
      <c r="C171" s="115"/>
      <c r="D171" s="120">
        <v>4440</v>
      </c>
      <c r="E171" s="131" t="s">
        <v>210</v>
      </c>
      <c r="F171" s="185">
        <v>552539</v>
      </c>
      <c r="G171" s="185">
        <v>0</v>
      </c>
      <c r="H171" s="111">
        <f t="shared" si="2"/>
        <v>0</v>
      </c>
    </row>
    <row r="172" spans="1:8" ht="27" customHeight="1">
      <c r="A172" s="115"/>
      <c r="B172" s="115"/>
      <c r="C172" s="115"/>
      <c r="D172" s="120">
        <v>4480</v>
      </c>
      <c r="E172" s="131" t="s">
        <v>83</v>
      </c>
      <c r="F172" s="185">
        <v>2198</v>
      </c>
      <c r="G172" s="185">
        <v>822</v>
      </c>
      <c r="H172" s="129">
        <f t="shared" si="2"/>
        <v>37.397634212920835</v>
      </c>
    </row>
    <row r="173" spans="1:8" ht="31.5" customHeight="1">
      <c r="A173" s="124"/>
      <c r="B173" s="124"/>
      <c r="C173" s="124"/>
      <c r="D173" s="116">
        <v>6050</v>
      </c>
      <c r="E173" s="117" t="s">
        <v>249</v>
      </c>
      <c r="F173" s="113">
        <v>1342646</v>
      </c>
      <c r="G173" s="113">
        <v>13224</v>
      </c>
      <c r="H173" s="129">
        <f t="shared" si="2"/>
        <v>0.9849208205290151</v>
      </c>
    </row>
    <row r="174" spans="1:8" ht="28.5" customHeight="1">
      <c r="A174" s="124"/>
      <c r="B174" s="124"/>
      <c r="C174" s="177">
        <v>80103</v>
      </c>
      <c r="D174" s="334" t="s">
        <v>250</v>
      </c>
      <c r="E174" s="335"/>
      <c r="F174" s="186">
        <v>429922</v>
      </c>
      <c r="G174" s="186">
        <v>99510</v>
      </c>
      <c r="H174" s="129">
        <f t="shared" si="2"/>
        <v>23.146059052572326</v>
      </c>
    </row>
    <row r="175" spans="1:8" ht="30" customHeight="1">
      <c r="A175" s="124"/>
      <c r="B175" s="124"/>
      <c r="C175" s="124"/>
      <c r="D175" s="66" t="s">
        <v>251</v>
      </c>
      <c r="E175" s="20" t="s">
        <v>199</v>
      </c>
      <c r="F175" s="185">
        <v>18727</v>
      </c>
      <c r="G175" s="185">
        <v>4034</v>
      </c>
      <c r="H175" s="129">
        <f t="shared" si="2"/>
        <v>21.541090404229188</v>
      </c>
    </row>
    <row r="176" spans="1:8" ht="27" customHeight="1">
      <c r="A176" s="124"/>
      <c r="B176" s="124"/>
      <c r="C176" s="124"/>
      <c r="D176" s="66" t="s">
        <v>252</v>
      </c>
      <c r="E176" s="20" t="s">
        <v>200</v>
      </c>
      <c r="F176" s="185">
        <v>286632</v>
      </c>
      <c r="G176" s="185">
        <v>64085</v>
      </c>
      <c r="H176" s="129">
        <f t="shared" si="2"/>
        <v>22.35793630857685</v>
      </c>
    </row>
    <row r="177" spans="1:8" ht="25.5" customHeight="1">
      <c r="A177" s="124"/>
      <c r="B177" s="124"/>
      <c r="C177" s="124"/>
      <c r="D177" s="66" t="s">
        <v>253</v>
      </c>
      <c r="E177" s="20" t="s">
        <v>201</v>
      </c>
      <c r="F177" s="185">
        <v>25437</v>
      </c>
      <c r="G177" s="185">
        <v>18155</v>
      </c>
      <c r="H177" s="129">
        <f t="shared" si="2"/>
        <v>71.3724102685065</v>
      </c>
    </row>
    <row r="178" spans="1:8" ht="24" customHeight="1">
      <c r="A178" s="124"/>
      <c r="B178" s="124"/>
      <c r="C178" s="124"/>
      <c r="D178" s="66" t="s">
        <v>254</v>
      </c>
      <c r="E178" s="20" t="s">
        <v>202</v>
      </c>
      <c r="F178" s="185">
        <v>63893</v>
      </c>
      <c r="G178" s="185">
        <v>11653</v>
      </c>
      <c r="H178" s="129">
        <f t="shared" si="2"/>
        <v>18.238304665612823</v>
      </c>
    </row>
    <row r="179" spans="1:8" ht="25.5" customHeight="1">
      <c r="A179" s="124"/>
      <c r="B179" s="124"/>
      <c r="C179" s="124"/>
      <c r="D179" s="66" t="s">
        <v>255</v>
      </c>
      <c r="E179" s="20" t="s">
        <v>203</v>
      </c>
      <c r="F179" s="185">
        <v>8734</v>
      </c>
      <c r="G179" s="185">
        <v>1583</v>
      </c>
      <c r="H179" s="129">
        <f t="shared" si="2"/>
        <v>18.12457064346233</v>
      </c>
    </row>
    <row r="180" spans="1:8" ht="33.75" customHeight="1">
      <c r="A180" s="124"/>
      <c r="B180" s="124"/>
      <c r="C180" s="124"/>
      <c r="D180" s="66" t="s">
        <v>256</v>
      </c>
      <c r="E180" s="20" t="s">
        <v>210</v>
      </c>
      <c r="F180" s="185">
        <v>26499</v>
      </c>
      <c r="G180" s="185">
        <v>0</v>
      </c>
      <c r="H180" s="111">
        <f t="shared" si="2"/>
        <v>0</v>
      </c>
    </row>
    <row r="181" spans="1:8" s="114" customFormat="1" ht="30" customHeight="1">
      <c r="A181" s="112"/>
      <c r="B181" s="112"/>
      <c r="C181" s="122">
        <v>80104</v>
      </c>
      <c r="D181" s="321" t="s">
        <v>257</v>
      </c>
      <c r="E181" s="322"/>
      <c r="F181" s="113">
        <v>2520689</v>
      </c>
      <c r="G181" s="113">
        <v>631381</v>
      </c>
      <c r="H181" s="129">
        <f t="shared" si="2"/>
        <v>25.047953158838716</v>
      </c>
    </row>
    <row r="182" spans="1:8" ht="37.5" customHeight="1">
      <c r="A182" s="115"/>
      <c r="B182" s="115"/>
      <c r="C182" s="115"/>
      <c r="D182" s="116">
        <v>3020</v>
      </c>
      <c r="E182" s="117" t="s">
        <v>199</v>
      </c>
      <c r="F182" s="185">
        <v>4494</v>
      </c>
      <c r="G182" s="185">
        <v>220</v>
      </c>
      <c r="H182" s="129">
        <f t="shared" si="2"/>
        <v>4.895416110369381</v>
      </c>
    </row>
    <row r="183" spans="1:8" ht="27" customHeight="1">
      <c r="A183" s="115"/>
      <c r="B183" s="115"/>
      <c r="C183" s="115"/>
      <c r="D183" s="116">
        <v>4010</v>
      </c>
      <c r="E183" s="117" t="s">
        <v>200</v>
      </c>
      <c r="F183" s="185">
        <v>1418926</v>
      </c>
      <c r="G183" s="185">
        <v>300112</v>
      </c>
      <c r="H183" s="129">
        <f t="shared" si="2"/>
        <v>21.15064492440057</v>
      </c>
    </row>
    <row r="184" spans="1:8" ht="26.25" customHeight="1">
      <c r="A184" s="115"/>
      <c r="B184" s="115"/>
      <c r="C184" s="115"/>
      <c r="D184" s="116">
        <v>4040</v>
      </c>
      <c r="E184" s="117" t="s">
        <v>258</v>
      </c>
      <c r="F184" s="185">
        <v>105800</v>
      </c>
      <c r="G184" s="185">
        <v>104837</v>
      </c>
      <c r="H184" s="129">
        <f t="shared" si="2"/>
        <v>99.08979206049149</v>
      </c>
    </row>
    <row r="185" spans="1:8" ht="25.5" customHeight="1">
      <c r="A185" s="120"/>
      <c r="B185" s="120"/>
      <c r="C185" s="120"/>
      <c r="D185" s="116">
        <v>4110</v>
      </c>
      <c r="E185" s="117" t="s">
        <v>202</v>
      </c>
      <c r="F185" s="185">
        <v>258033</v>
      </c>
      <c r="G185" s="185">
        <v>57634</v>
      </c>
      <c r="H185" s="129">
        <f t="shared" si="2"/>
        <v>22.335902772126044</v>
      </c>
    </row>
    <row r="186" spans="1:8" ht="26.25" customHeight="1">
      <c r="A186" s="115"/>
      <c r="B186" s="115"/>
      <c r="C186" s="115"/>
      <c r="D186" s="120">
        <v>4120</v>
      </c>
      <c r="E186" s="131" t="s">
        <v>203</v>
      </c>
      <c r="F186" s="186">
        <v>35357</v>
      </c>
      <c r="G186" s="186">
        <v>7649</v>
      </c>
      <c r="H186" s="174">
        <f t="shared" si="2"/>
        <v>21.63362276211217</v>
      </c>
    </row>
    <row r="187" spans="1:8" ht="27" customHeight="1">
      <c r="A187" s="115"/>
      <c r="B187" s="115"/>
      <c r="C187" s="115"/>
      <c r="D187" s="120">
        <v>4210</v>
      </c>
      <c r="E187" s="131" t="s">
        <v>192</v>
      </c>
      <c r="F187" s="186">
        <v>68169</v>
      </c>
      <c r="G187" s="186">
        <v>13122</v>
      </c>
      <c r="H187" s="129">
        <f t="shared" si="2"/>
        <v>19.24921885314439</v>
      </c>
    </row>
    <row r="188" spans="1:8" ht="25.5" customHeight="1">
      <c r="A188" s="115"/>
      <c r="B188" s="115"/>
      <c r="C188" s="115"/>
      <c r="D188" s="116">
        <v>4220</v>
      </c>
      <c r="E188" s="117" t="s">
        <v>247</v>
      </c>
      <c r="F188" s="185">
        <v>247920</v>
      </c>
      <c r="G188" s="185">
        <v>58018</v>
      </c>
      <c r="H188" s="129">
        <f t="shared" si="2"/>
        <v>23.40190383994837</v>
      </c>
    </row>
    <row r="189" spans="1:8" ht="33.75" customHeight="1">
      <c r="A189" s="115"/>
      <c r="B189" s="115"/>
      <c r="C189" s="115"/>
      <c r="D189" s="116">
        <v>4240</v>
      </c>
      <c r="E189" s="117" t="s">
        <v>248</v>
      </c>
      <c r="F189" s="185">
        <v>8300</v>
      </c>
      <c r="G189" s="185">
        <v>2970</v>
      </c>
      <c r="H189" s="129">
        <f t="shared" si="2"/>
        <v>35.78313253012048</v>
      </c>
    </row>
    <row r="190" spans="1:8" ht="26.25" customHeight="1">
      <c r="A190" s="115"/>
      <c r="B190" s="115"/>
      <c r="C190" s="115"/>
      <c r="D190" s="116">
        <v>4260</v>
      </c>
      <c r="E190" s="117" t="s">
        <v>193</v>
      </c>
      <c r="F190" s="185">
        <v>164150</v>
      </c>
      <c r="G190" s="185">
        <v>68373</v>
      </c>
      <c r="H190" s="129">
        <f t="shared" si="2"/>
        <v>41.65275662503807</v>
      </c>
    </row>
    <row r="191" spans="1:8" ht="24" customHeight="1">
      <c r="A191" s="115"/>
      <c r="B191" s="115"/>
      <c r="C191" s="115"/>
      <c r="D191" s="116">
        <v>4270</v>
      </c>
      <c r="E191" s="117" t="s">
        <v>205</v>
      </c>
      <c r="F191" s="185">
        <v>45000</v>
      </c>
      <c r="G191" s="185">
        <v>7874</v>
      </c>
      <c r="H191" s="129">
        <f t="shared" si="2"/>
        <v>17.497777777777777</v>
      </c>
    </row>
    <row r="192" spans="1:8" ht="24" customHeight="1">
      <c r="A192" s="115"/>
      <c r="B192" s="115"/>
      <c r="C192" s="115"/>
      <c r="D192" s="116">
        <v>4280</v>
      </c>
      <c r="E192" s="117" t="s">
        <v>206</v>
      </c>
      <c r="F192" s="185">
        <v>2980</v>
      </c>
      <c r="G192" s="185">
        <v>0</v>
      </c>
      <c r="H192" s="111">
        <f t="shared" si="2"/>
        <v>0</v>
      </c>
    </row>
    <row r="193" spans="1:8" ht="27" customHeight="1">
      <c r="A193" s="115"/>
      <c r="B193" s="115"/>
      <c r="C193" s="115"/>
      <c r="D193" s="116">
        <v>4300</v>
      </c>
      <c r="E193" s="117" t="s">
        <v>194</v>
      </c>
      <c r="F193" s="185">
        <v>44180</v>
      </c>
      <c r="G193" s="185">
        <v>10502</v>
      </c>
      <c r="H193" s="129">
        <f t="shared" si="2"/>
        <v>23.770937075599818</v>
      </c>
    </row>
    <row r="194" spans="1:8" ht="24.75" customHeight="1">
      <c r="A194" s="115"/>
      <c r="B194" s="115"/>
      <c r="C194" s="115"/>
      <c r="D194" s="116">
        <v>4410</v>
      </c>
      <c r="E194" s="117" t="s">
        <v>208</v>
      </c>
      <c r="F194" s="185">
        <v>1100</v>
      </c>
      <c r="G194" s="185">
        <v>40</v>
      </c>
      <c r="H194" s="129">
        <f t="shared" si="2"/>
        <v>3.6363636363636362</v>
      </c>
    </row>
    <row r="195" spans="1:8" ht="30.75" customHeight="1">
      <c r="A195" s="115"/>
      <c r="B195" s="115"/>
      <c r="C195" s="115"/>
      <c r="D195" s="116">
        <v>4430</v>
      </c>
      <c r="E195" s="117" t="s">
        <v>209</v>
      </c>
      <c r="F195" s="113">
        <v>2100</v>
      </c>
      <c r="G195" s="113">
        <v>30</v>
      </c>
      <c r="H195" s="129">
        <f t="shared" si="2"/>
        <v>1.4285714285714286</v>
      </c>
    </row>
    <row r="196" spans="1:8" ht="36" customHeight="1">
      <c r="A196" s="115"/>
      <c r="B196" s="115"/>
      <c r="C196" s="120"/>
      <c r="D196" s="116">
        <v>4440</v>
      </c>
      <c r="E196" s="117" t="s">
        <v>210</v>
      </c>
      <c r="F196" s="185">
        <v>114180</v>
      </c>
      <c r="G196" s="185">
        <v>0</v>
      </c>
      <c r="H196" s="111">
        <f t="shared" si="2"/>
        <v>0</v>
      </c>
    </row>
    <row r="197" spans="1:8" s="114" customFormat="1" ht="27.75" customHeight="1">
      <c r="A197" s="112"/>
      <c r="B197" s="112"/>
      <c r="C197" s="112">
        <v>80110</v>
      </c>
      <c r="D197" s="323" t="s">
        <v>259</v>
      </c>
      <c r="E197" s="324"/>
      <c r="F197" s="187">
        <v>3595961</v>
      </c>
      <c r="G197" s="187">
        <v>812363</v>
      </c>
      <c r="H197" s="129">
        <f t="shared" si="2"/>
        <v>22.59098471868855</v>
      </c>
    </row>
    <row r="198" spans="1:8" s="114" customFormat="1" ht="31.5" customHeight="1">
      <c r="A198" s="112"/>
      <c r="B198" s="112"/>
      <c r="C198" s="112"/>
      <c r="D198" s="188">
        <v>2540</v>
      </c>
      <c r="E198" s="189" t="s">
        <v>260</v>
      </c>
      <c r="F198" s="113">
        <v>180000</v>
      </c>
      <c r="G198" s="113">
        <v>32815</v>
      </c>
      <c r="H198" s="129">
        <f t="shared" si="2"/>
        <v>18.230555555555554</v>
      </c>
    </row>
    <row r="199" spans="1:8" ht="33.75" customHeight="1">
      <c r="A199" s="124"/>
      <c r="B199" s="124"/>
      <c r="C199" s="124"/>
      <c r="D199" s="118">
        <v>3020</v>
      </c>
      <c r="E199" s="119" t="s">
        <v>199</v>
      </c>
      <c r="F199" s="185">
        <v>35068</v>
      </c>
      <c r="G199" s="185">
        <v>8278</v>
      </c>
      <c r="H199" s="129">
        <f t="shared" si="2"/>
        <v>23.605566328276492</v>
      </c>
    </row>
    <row r="200" spans="1:8" ht="27" customHeight="1">
      <c r="A200" s="115"/>
      <c r="B200" s="115"/>
      <c r="C200" s="115"/>
      <c r="D200" s="116">
        <v>4010</v>
      </c>
      <c r="E200" s="117" t="s">
        <v>200</v>
      </c>
      <c r="F200" s="185">
        <v>2042121</v>
      </c>
      <c r="G200" s="185">
        <v>427159</v>
      </c>
      <c r="H200" s="129">
        <f t="shared" si="2"/>
        <v>20.917418703397107</v>
      </c>
    </row>
    <row r="201" spans="1:8" ht="22.5" customHeight="1">
      <c r="A201" s="115"/>
      <c r="B201" s="115"/>
      <c r="C201" s="115"/>
      <c r="D201" s="116">
        <v>4040</v>
      </c>
      <c r="E201" s="117" t="s">
        <v>201</v>
      </c>
      <c r="F201" s="185">
        <v>171714</v>
      </c>
      <c r="G201" s="185">
        <v>154369</v>
      </c>
      <c r="H201" s="129">
        <f t="shared" si="2"/>
        <v>89.898901662066</v>
      </c>
    </row>
    <row r="202" spans="1:8" ht="24.75" customHeight="1">
      <c r="A202" s="115"/>
      <c r="B202" s="115"/>
      <c r="C202" s="115"/>
      <c r="D202" s="116">
        <v>4110</v>
      </c>
      <c r="E202" s="117" t="s">
        <v>202</v>
      </c>
      <c r="F202" s="185">
        <v>402337</v>
      </c>
      <c r="G202" s="185">
        <v>88460</v>
      </c>
      <c r="H202" s="129">
        <f t="shared" si="2"/>
        <v>21.986543618906538</v>
      </c>
    </row>
    <row r="203" spans="1:8" ht="26.25" customHeight="1">
      <c r="A203" s="115"/>
      <c r="B203" s="115"/>
      <c r="C203" s="115"/>
      <c r="D203" s="116">
        <v>4120</v>
      </c>
      <c r="E203" s="117" t="s">
        <v>203</v>
      </c>
      <c r="F203" s="185">
        <v>54785</v>
      </c>
      <c r="G203" s="185">
        <v>11584</v>
      </c>
      <c r="H203" s="129">
        <f t="shared" si="2"/>
        <v>21.144473852331842</v>
      </c>
    </row>
    <row r="204" spans="1:8" ht="29.25" customHeight="1">
      <c r="A204" s="115"/>
      <c r="B204" s="115"/>
      <c r="C204" s="115"/>
      <c r="D204" s="116">
        <v>4140</v>
      </c>
      <c r="E204" s="15" t="s">
        <v>246</v>
      </c>
      <c r="F204" s="113">
        <v>4503</v>
      </c>
      <c r="G204" s="113">
        <v>0</v>
      </c>
      <c r="H204" s="111">
        <f aca="true" t="shared" si="3" ref="H204:H267">G204/F204*100</f>
        <v>0</v>
      </c>
    </row>
    <row r="205" spans="1:8" ht="24" customHeight="1">
      <c r="A205" s="115"/>
      <c r="B205" s="115"/>
      <c r="C205" s="115"/>
      <c r="D205" s="116">
        <v>4210</v>
      </c>
      <c r="E205" s="117" t="s">
        <v>192</v>
      </c>
      <c r="F205" s="185">
        <v>110000</v>
      </c>
      <c r="G205" s="185">
        <v>25550</v>
      </c>
      <c r="H205" s="129">
        <f t="shared" si="3"/>
        <v>23.227272727272727</v>
      </c>
    </row>
    <row r="206" spans="1:8" ht="27" customHeight="1">
      <c r="A206" s="115"/>
      <c r="B206" s="115"/>
      <c r="C206" s="115"/>
      <c r="D206" s="116">
        <v>4220</v>
      </c>
      <c r="E206" s="117" t="s">
        <v>247</v>
      </c>
      <c r="F206" s="185">
        <v>20000</v>
      </c>
      <c r="G206" s="185">
        <v>5226</v>
      </c>
      <c r="H206" s="129">
        <f t="shared" si="3"/>
        <v>26.13</v>
      </c>
    </row>
    <row r="207" spans="1:8" ht="30.75" customHeight="1">
      <c r="A207" s="115"/>
      <c r="B207" s="115"/>
      <c r="C207" s="115"/>
      <c r="D207" s="120">
        <v>4240</v>
      </c>
      <c r="E207" s="131" t="s">
        <v>248</v>
      </c>
      <c r="F207" s="185">
        <v>13100</v>
      </c>
      <c r="G207" s="185">
        <v>865</v>
      </c>
      <c r="H207" s="129">
        <f t="shared" si="3"/>
        <v>6.603053435114504</v>
      </c>
    </row>
    <row r="208" spans="1:8" ht="27" customHeight="1">
      <c r="A208" s="115"/>
      <c r="B208" s="115"/>
      <c r="C208" s="115"/>
      <c r="D208" s="116">
        <v>4260</v>
      </c>
      <c r="E208" s="117" t="s">
        <v>193</v>
      </c>
      <c r="F208" s="185">
        <v>110000</v>
      </c>
      <c r="G208" s="185">
        <v>40588</v>
      </c>
      <c r="H208" s="129">
        <f t="shared" si="3"/>
        <v>36.89818181818182</v>
      </c>
    </row>
    <row r="209" spans="1:8" ht="24.75" customHeight="1">
      <c r="A209" s="120"/>
      <c r="B209" s="120"/>
      <c r="C209" s="120"/>
      <c r="D209" s="116">
        <v>4270</v>
      </c>
      <c r="E209" s="117" t="s">
        <v>205</v>
      </c>
      <c r="F209" s="185">
        <v>147000</v>
      </c>
      <c r="G209" s="185">
        <v>0</v>
      </c>
      <c r="H209" s="111">
        <f t="shared" si="3"/>
        <v>0</v>
      </c>
    </row>
    <row r="210" spans="1:8" ht="24.75" customHeight="1">
      <c r="A210" s="115"/>
      <c r="B210" s="115"/>
      <c r="C210" s="115"/>
      <c r="D210" s="120">
        <v>4280</v>
      </c>
      <c r="E210" s="131" t="s">
        <v>206</v>
      </c>
      <c r="F210" s="186">
        <v>1350</v>
      </c>
      <c r="G210" s="186">
        <v>477</v>
      </c>
      <c r="H210" s="174">
        <f t="shared" si="3"/>
        <v>35.333333333333336</v>
      </c>
    </row>
    <row r="211" spans="1:8" ht="25.5" customHeight="1">
      <c r="A211" s="115"/>
      <c r="B211" s="115"/>
      <c r="C211" s="115"/>
      <c r="D211" s="116">
        <v>4300</v>
      </c>
      <c r="E211" s="117" t="s">
        <v>194</v>
      </c>
      <c r="F211" s="185">
        <v>61828</v>
      </c>
      <c r="G211" s="185">
        <v>12819</v>
      </c>
      <c r="H211" s="129">
        <f t="shared" si="3"/>
        <v>20.733324707252375</v>
      </c>
    </row>
    <row r="212" spans="1:8" ht="24" customHeight="1">
      <c r="A212" s="115"/>
      <c r="B212" s="115"/>
      <c r="C212" s="115"/>
      <c r="D212" s="120">
        <v>4350</v>
      </c>
      <c r="E212" s="117" t="s">
        <v>207</v>
      </c>
      <c r="F212" s="186">
        <v>4552</v>
      </c>
      <c r="G212" s="186">
        <v>879</v>
      </c>
      <c r="H212" s="129">
        <f t="shared" si="3"/>
        <v>19.31019332161687</v>
      </c>
    </row>
    <row r="213" spans="1:8" ht="24" customHeight="1">
      <c r="A213" s="115"/>
      <c r="B213" s="115"/>
      <c r="C213" s="115"/>
      <c r="D213" s="120">
        <v>4410</v>
      </c>
      <c r="E213" s="131" t="s">
        <v>208</v>
      </c>
      <c r="F213" s="185">
        <v>4000</v>
      </c>
      <c r="G213" s="185">
        <v>1493</v>
      </c>
      <c r="H213" s="129">
        <f t="shared" si="3"/>
        <v>37.325</v>
      </c>
    </row>
    <row r="214" spans="1:8" ht="27.75" customHeight="1">
      <c r="A214" s="115"/>
      <c r="B214" s="115"/>
      <c r="C214" s="115"/>
      <c r="D214" s="40">
        <v>4420</v>
      </c>
      <c r="E214" s="15" t="s">
        <v>220</v>
      </c>
      <c r="F214" s="185">
        <v>1000</v>
      </c>
      <c r="G214" s="185">
        <v>0</v>
      </c>
      <c r="H214" s="111">
        <f t="shared" si="3"/>
        <v>0</v>
      </c>
    </row>
    <row r="215" spans="1:8" ht="27.75" customHeight="1">
      <c r="A215" s="115"/>
      <c r="B215" s="115"/>
      <c r="C215" s="115"/>
      <c r="D215" s="40">
        <v>4430</v>
      </c>
      <c r="E215" s="20" t="s">
        <v>209</v>
      </c>
      <c r="F215" s="185">
        <v>2700</v>
      </c>
      <c r="G215" s="185">
        <v>1801</v>
      </c>
      <c r="H215" s="129">
        <f t="shared" si="3"/>
        <v>66.7037037037037</v>
      </c>
    </row>
    <row r="216" spans="1:8" ht="32.25" customHeight="1">
      <c r="A216" s="115"/>
      <c r="B216" s="115"/>
      <c r="C216" s="115"/>
      <c r="D216" s="40">
        <v>4440</v>
      </c>
      <c r="E216" s="20" t="s">
        <v>210</v>
      </c>
      <c r="F216" s="185">
        <v>159485</v>
      </c>
      <c r="G216" s="185">
        <v>0</v>
      </c>
      <c r="H216" s="111">
        <f t="shared" si="3"/>
        <v>0</v>
      </c>
    </row>
    <row r="217" spans="1:8" ht="25.5" customHeight="1">
      <c r="A217" s="115"/>
      <c r="B217" s="115"/>
      <c r="C217" s="115"/>
      <c r="D217" s="40">
        <v>4480</v>
      </c>
      <c r="E217" s="15" t="s">
        <v>83</v>
      </c>
      <c r="F217" s="185">
        <v>418</v>
      </c>
      <c r="G217" s="185">
        <v>0</v>
      </c>
      <c r="H217" s="111">
        <f t="shared" si="3"/>
        <v>0</v>
      </c>
    </row>
    <row r="218" spans="1:8" ht="30" customHeight="1">
      <c r="A218" s="124"/>
      <c r="B218" s="124"/>
      <c r="C218" s="124"/>
      <c r="D218" s="116">
        <v>6050</v>
      </c>
      <c r="E218" s="117" t="s">
        <v>249</v>
      </c>
      <c r="F218" s="185">
        <v>70000</v>
      </c>
      <c r="G218" s="185">
        <v>0</v>
      </c>
      <c r="H218" s="111">
        <f t="shared" si="3"/>
        <v>0</v>
      </c>
    </row>
    <row r="219" spans="1:8" s="114" customFormat="1" ht="26.25" customHeight="1">
      <c r="A219" s="112"/>
      <c r="B219" s="112"/>
      <c r="C219" s="122">
        <v>80113</v>
      </c>
      <c r="D219" s="160" t="s">
        <v>261</v>
      </c>
      <c r="E219" s="161"/>
      <c r="F219" s="185">
        <v>260000</v>
      </c>
      <c r="G219" s="185">
        <v>50032</v>
      </c>
      <c r="H219" s="129">
        <f t="shared" si="3"/>
        <v>19.243076923076924</v>
      </c>
    </row>
    <row r="220" spans="1:8" ht="26.25" customHeight="1">
      <c r="A220" s="115"/>
      <c r="B220" s="115"/>
      <c r="C220" s="120"/>
      <c r="D220" s="116">
        <v>4300</v>
      </c>
      <c r="E220" s="117" t="s">
        <v>194</v>
      </c>
      <c r="F220" s="185">
        <v>260000</v>
      </c>
      <c r="G220" s="185">
        <v>50032</v>
      </c>
      <c r="H220" s="129">
        <f t="shared" si="3"/>
        <v>19.243076923076924</v>
      </c>
    </row>
    <row r="221" spans="1:8" s="114" customFormat="1" ht="29.25" customHeight="1">
      <c r="A221" s="112"/>
      <c r="B221" s="112"/>
      <c r="C221" s="112">
        <v>80146</v>
      </c>
      <c r="D221" s="332" t="s">
        <v>262</v>
      </c>
      <c r="E221" s="247"/>
      <c r="F221" s="187">
        <v>94778</v>
      </c>
      <c r="G221" s="187">
        <v>9115</v>
      </c>
      <c r="H221" s="129">
        <f t="shared" si="3"/>
        <v>9.617210745109626</v>
      </c>
    </row>
    <row r="222" spans="1:8" ht="22.5" customHeight="1">
      <c r="A222" s="115"/>
      <c r="B222" s="115"/>
      <c r="C222" s="120"/>
      <c r="D222" s="116">
        <v>4300</v>
      </c>
      <c r="E222" s="117" t="s">
        <v>194</v>
      </c>
      <c r="F222" s="113">
        <v>94778</v>
      </c>
      <c r="G222" s="113">
        <v>9115</v>
      </c>
      <c r="H222" s="129">
        <f t="shared" si="3"/>
        <v>9.617210745109626</v>
      </c>
    </row>
    <row r="223" spans="1:8" ht="22.5" customHeight="1">
      <c r="A223" s="115"/>
      <c r="B223" s="115"/>
      <c r="C223" s="36">
        <v>80195</v>
      </c>
      <c r="D223" s="307" t="s">
        <v>155</v>
      </c>
      <c r="E223" s="308"/>
      <c r="F223" s="113">
        <v>11300</v>
      </c>
      <c r="G223" s="113">
        <v>344</v>
      </c>
      <c r="H223" s="129">
        <f t="shared" si="3"/>
        <v>3.0442477876106193</v>
      </c>
    </row>
    <row r="224" spans="1:8" ht="22.5" customHeight="1">
      <c r="A224" s="115"/>
      <c r="B224" s="115"/>
      <c r="C224" s="22"/>
      <c r="D224" s="40">
        <v>4170</v>
      </c>
      <c r="E224" s="20" t="s">
        <v>204</v>
      </c>
      <c r="F224" s="113">
        <v>3000</v>
      </c>
      <c r="G224" s="113">
        <v>0</v>
      </c>
      <c r="H224" s="111">
        <f t="shared" si="3"/>
        <v>0</v>
      </c>
    </row>
    <row r="225" spans="1:8" ht="22.5" customHeight="1">
      <c r="A225" s="115"/>
      <c r="B225" s="115"/>
      <c r="C225" s="22"/>
      <c r="D225" s="40">
        <v>4210</v>
      </c>
      <c r="E225" s="20" t="s">
        <v>192</v>
      </c>
      <c r="F225" s="113">
        <v>4200</v>
      </c>
      <c r="G225" s="113">
        <v>0</v>
      </c>
      <c r="H225" s="111">
        <f t="shared" si="3"/>
        <v>0</v>
      </c>
    </row>
    <row r="226" spans="1:8" ht="22.5" customHeight="1">
      <c r="A226" s="120"/>
      <c r="B226" s="120"/>
      <c r="C226" s="26"/>
      <c r="D226" s="27" t="s">
        <v>225</v>
      </c>
      <c r="E226" s="20" t="s">
        <v>194</v>
      </c>
      <c r="F226" s="113">
        <v>4100</v>
      </c>
      <c r="G226" s="113">
        <v>344</v>
      </c>
      <c r="H226" s="129">
        <f t="shared" si="3"/>
        <v>8.390243902439025</v>
      </c>
    </row>
    <row r="227" spans="1:8" s="114" customFormat="1" ht="24" customHeight="1">
      <c r="A227" s="132" t="s">
        <v>137</v>
      </c>
      <c r="B227" s="132">
        <v>851</v>
      </c>
      <c r="C227" s="190" t="s">
        <v>263</v>
      </c>
      <c r="D227" s="107"/>
      <c r="E227" s="109"/>
      <c r="F227" s="183">
        <v>375000</v>
      </c>
      <c r="G227" s="183">
        <v>127933</v>
      </c>
      <c r="H227" s="135">
        <f t="shared" si="3"/>
        <v>34.11546666666666</v>
      </c>
    </row>
    <row r="228" spans="1:8" s="114" customFormat="1" ht="23.25" customHeight="1">
      <c r="A228" s="112"/>
      <c r="B228" s="112"/>
      <c r="C228" s="122">
        <v>85154</v>
      </c>
      <c r="D228" s="160" t="s">
        <v>264</v>
      </c>
      <c r="E228" s="161"/>
      <c r="F228" s="113">
        <v>365000</v>
      </c>
      <c r="G228" s="113">
        <v>123533</v>
      </c>
      <c r="H228" s="129">
        <f t="shared" si="3"/>
        <v>33.84465753424657</v>
      </c>
    </row>
    <row r="229" spans="1:8" s="114" customFormat="1" ht="57" customHeight="1">
      <c r="A229" s="115"/>
      <c r="B229" s="115"/>
      <c r="C229" s="115"/>
      <c r="D229" s="138">
        <v>2310</v>
      </c>
      <c r="E229" s="161" t="s">
        <v>217</v>
      </c>
      <c r="F229" s="113">
        <v>4500</v>
      </c>
      <c r="G229" s="113">
        <v>0</v>
      </c>
      <c r="H229" s="111">
        <f t="shared" si="3"/>
        <v>0</v>
      </c>
    </row>
    <row r="230" spans="1:8" s="114" customFormat="1" ht="56.25" customHeight="1">
      <c r="A230" s="115"/>
      <c r="B230" s="115"/>
      <c r="C230" s="115"/>
      <c r="D230" s="41" t="s">
        <v>265</v>
      </c>
      <c r="E230" s="69" t="s">
        <v>236</v>
      </c>
      <c r="F230" s="113">
        <v>64000</v>
      </c>
      <c r="G230" s="113">
        <v>0</v>
      </c>
      <c r="H230" s="111">
        <f t="shared" si="3"/>
        <v>0</v>
      </c>
    </row>
    <row r="231" spans="1:8" s="114" customFormat="1" ht="30" customHeight="1">
      <c r="A231" s="115"/>
      <c r="B231" s="115"/>
      <c r="C231" s="115"/>
      <c r="D231" s="116">
        <v>3020</v>
      </c>
      <c r="E231" s="119" t="s">
        <v>199</v>
      </c>
      <c r="F231" s="185">
        <v>400</v>
      </c>
      <c r="G231" s="185">
        <v>167</v>
      </c>
      <c r="H231" s="129">
        <f t="shared" si="3"/>
        <v>41.75</v>
      </c>
    </row>
    <row r="232" spans="1:8" ht="27" customHeight="1">
      <c r="A232" s="120"/>
      <c r="B232" s="120"/>
      <c r="C232" s="120"/>
      <c r="D232" s="120">
        <v>4010</v>
      </c>
      <c r="E232" s="131" t="s">
        <v>200</v>
      </c>
      <c r="F232" s="186">
        <v>49000</v>
      </c>
      <c r="G232" s="186">
        <v>12102</v>
      </c>
      <c r="H232" s="129">
        <f t="shared" si="3"/>
        <v>24.697959183673472</v>
      </c>
    </row>
    <row r="233" spans="1:8" ht="27.75" customHeight="1">
      <c r="A233" s="115"/>
      <c r="B233" s="115"/>
      <c r="C233" s="115"/>
      <c r="D233" s="120">
        <v>4040</v>
      </c>
      <c r="E233" s="131" t="s">
        <v>201</v>
      </c>
      <c r="F233" s="186">
        <v>4000</v>
      </c>
      <c r="G233" s="186">
        <v>3567</v>
      </c>
      <c r="H233" s="174">
        <f t="shared" si="3"/>
        <v>89.17500000000001</v>
      </c>
    </row>
    <row r="234" spans="1:8" ht="27" customHeight="1">
      <c r="A234" s="115"/>
      <c r="B234" s="115"/>
      <c r="C234" s="115"/>
      <c r="D234" s="116">
        <v>4110</v>
      </c>
      <c r="E234" s="117" t="s">
        <v>202</v>
      </c>
      <c r="F234" s="185">
        <v>12200</v>
      </c>
      <c r="G234" s="185">
        <v>3558</v>
      </c>
      <c r="H234" s="129">
        <f t="shared" si="3"/>
        <v>29.16393442622951</v>
      </c>
    </row>
    <row r="235" spans="1:8" s="114" customFormat="1" ht="27" customHeight="1">
      <c r="A235" s="115"/>
      <c r="B235" s="115"/>
      <c r="C235" s="115"/>
      <c r="D235" s="116">
        <v>4120</v>
      </c>
      <c r="E235" s="117" t="s">
        <v>203</v>
      </c>
      <c r="F235" s="185">
        <v>1225</v>
      </c>
      <c r="G235" s="185">
        <v>386</v>
      </c>
      <c r="H235" s="129">
        <f t="shared" si="3"/>
        <v>31.510204081632654</v>
      </c>
    </row>
    <row r="236" spans="1:8" s="114" customFormat="1" ht="25.5" customHeight="1">
      <c r="A236" s="115"/>
      <c r="B236" s="115"/>
      <c r="C236" s="115"/>
      <c r="D236" s="177">
        <v>4170</v>
      </c>
      <c r="E236" s="191" t="s">
        <v>204</v>
      </c>
      <c r="F236" s="185">
        <v>72860</v>
      </c>
      <c r="G236" s="185">
        <v>12624</v>
      </c>
      <c r="H236" s="129">
        <f t="shared" si="3"/>
        <v>17.32637935767225</v>
      </c>
    </row>
    <row r="237" spans="1:8" s="114" customFormat="1" ht="25.5" customHeight="1">
      <c r="A237" s="115"/>
      <c r="B237" s="115"/>
      <c r="C237" s="115"/>
      <c r="D237" s="177">
        <v>4210</v>
      </c>
      <c r="E237" s="191" t="s">
        <v>192</v>
      </c>
      <c r="F237" s="185">
        <v>25500</v>
      </c>
      <c r="G237" s="185">
        <v>5439</v>
      </c>
      <c r="H237" s="129">
        <f t="shared" si="3"/>
        <v>21.32941176470588</v>
      </c>
    </row>
    <row r="238" spans="1:8" ht="25.5" customHeight="1">
      <c r="A238" s="115"/>
      <c r="B238" s="115"/>
      <c r="C238" s="115"/>
      <c r="D238" s="116">
        <v>4260</v>
      </c>
      <c r="E238" s="117" t="s">
        <v>193</v>
      </c>
      <c r="F238" s="185">
        <v>10500</v>
      </c>
      <c r="G238" s="185">
        <v>3140</v>
      </c>
      <c r="H238" s="129">
        <f t="shared" si="3"/>
        <v>29.904761904761905</v>
      </c>
    </row>
    <row r="239" spans="1:8" ht="25.5" customHeight="1">
      <c r="A239" s="115"/>
      <c r="B239" s="115"/>
      <c r="C239" s="115"/>
      <c r="D239" s="120">
        <v>4270</v>
      </c>
      <c r="E239" s="131" t="s">
        <v>205</v>
      </c>
      <c r="F239" s="185">
        <v>8000</v>
      </c>
      <c r="G239" s="185">
        <v>0</v>
      </c>
      <c r="H239" s="111">
        <f t="shared" si="3"/>
        <v>0</v>
      </c>
    </row>
    <row r="240" spans="1:8" ht="25.5" customHeight="1">
      <c r="A240" s="115"/>
      <c r="B240" s="115"/>
      <c r="C240" s="115"/>
      <c r="D240" s="116">
        <v>4300</v>
      </c>
      <c r="E240" s="117" t="s">
        <v>194</v>
      </c>
      <c r="F240" s="185">
        <v>35700</v>
      </c>
      <c r="G240" s="185">
        <v>10362</v>
      </c>
      <c r="H240" s="129">
        <f t="shared" si="3"/>
        <v>29.025210084033613</v>
      </c>
    </row>
    <row r="241" spans="1:8" ht="25.5" customHeight="1">
      <c r="A241" s="115"/>
      <c r="B241" s="115"/>
      <c r="C241" s="115"/>
      <c r="D241" s="41" t="s">
        <v>266</v>
      </c>
      <c r="E241" s="117" t="s">
        <v>207</v>
      </c>
      <c r="F241" s="185">
        <v>1000</v>
      </c>
      <c r="G241" s="185">
        <v>373</v>
      </c>
      <c r="H241" s="129">
        <f t="shared" si="3"/>
        <v>37.3</v>
      </c>
    </row>
    <row r="242" spans="1:8" ht="30" customHeight="1">
      <c r="A242" s="115"/>
      <c r="B242" s="115"/>
      <c r="C242" s="115"/>
      <c r="D242" s="120">
        <v>4410</v>
      </c>
      <c r="E242" s="131" t="s">
        <v>208</v>
      </c>
      <c r="F242" s="186">
        <v>1500</v>
      </c>
      <c r="G242" s="186">
        <v>0</v>
      </c>
      <c r="H242" s="111">
        <f t="shared" si="3"/>
        <v>0</v>
      </c>
    </row>
    <row r="243" spans="1:8" ht="30" customHeight="1">
      <c r="A243" s="115"/>
      <c r="B243" s="115"/>
      <c r="C243" s="115"/>
      <c r="D243" s="120">
        <v>4430</v>
      </c>
      <c r="E243" s="131" t="s">
        <v>209</v>
      </c>
      <c r="F243" s="185">
        <v>300</v>
      </c>
      <c r="G243" s="185">
        <v>0</v>
      </c>
      <c r="H243" s="111">
        <f t="shared" si="3"/>
        <v>0</v>
      </c>
    </row>
    <row r="244" spans="1:8" ht="31.5" customHeight="1">
      <c r="A244" s="115"/>
      <c r="B244" s="115"/>
      <c r="C244" s="115"/>
      <c r="D244" s="116">
        <v>4440</v>
      </c>
      <c r="E244" s="117" t="s">
        <v>210</v>
      </c>
      <c r="F244" s="185">
        <v>2500</v>
      </c>
      <c r="G244" s="185">
        <v>0</v>
      </c>
      <c r="H244" s="111">
        <f t="shared" si="3"/>
        <v>0</v>
      </c>
    </row>
    <row r="245" spans="1:8" ht="33.75" customHeight="1">
      <c r="A245" s="115"/>
      <c r="B245" s="115"/>
      <c r="C245" s="115"/>
      <c r="D245" s="116">
        <v>6050</v>
      </c>
      <c r="E245" s="117" t="s">
        <v>211</v>
      </c>
      <c r="F245" s="185">
        <v>71815</v>
      </c>
      <c r="G245" s="185">
        <v>71815</v>
      </c>
      <c r="H245" s="129">
        <f t="shared" si="3"/>
        <v>100</v>
      </c>
    </row>
    <row r="246" spans="1:8" ht="25.5" customHeight="1">
      <c r="A246" s="121"/>
      <c r="B246" s="121"/>
      <c r="C246" s="122">
        <v>85195</v>
      </c>
      <c r="D246" s="328" t="s">
        <v>155</v>
      </c>
      <c r="E246" s="329"/>
      <c r="F246" s="113">
        <v>10000</v>
      </c>
      <c r="G246" s="113">
        <v>4400</v>
      </c>
      <c r="H246" s="129">
        <f t="shared" si="3"/>
        <v>44</v>
      </c>
    </row>
    <row r="247" spans="1:8" ht="54" customHeight="1">
      <c r="A247" s="124"/>
      <c r="B247" s="124"/>
      <c r="C247" s="124"/>
      <c r="D247" s="116">
        <v>2820</v>
      </c>
      <c r="E247" s="69" t="s">
        <v>236</v>
      </c>
      <c r="F247" s="113">
        <v>10000</v>
      </c>
      <c r="G247" s="113">
        <v>4400</v>
      </c>
      <c r="H247" s="129">
        <f t="shared" si="3"/>
        <v>44</v>
      </c>
    </row>
    <row r="248" spans="1:8" s="49" customFormat="1" ht="27" customHeight="1">
      <c r="A248" s="132" t="s">
        <v>156</v>
      </c>
      <c r="B248" s="132">
        <v>852</v>
      </c>
      <c r="C248" s="137" t="s">
        <v>138</v>
      </c>
      <c r="D248" s="192"/>
      <c r="E248" s="193"/>
      <c r="F248" s="194">
        <v>11231300</v>
      </c>
      <c r="G248" s="194">
        <v>2846891</v>
      </c>
      <c r="H248" s="135">
        <f t="shared" si="3"/>
        <v>25.34783150659318</v>
      </c>
    </row>
    <row r="249" spans="1:8" ht="26.25" customHeight="1">
      <c r="A249" s="112"/>
      <c r="B249" s="112"/>
      <c r="C249" s="122">
        <v>85203</v>
      </c>
      <c r="D249" s="195" t="s">
        <v>139</v>
      </c>
      <c r="E249" s="196"/>
      <c r="F249" s="113">
        <v>140000</v>
      </c>
      <c r="G249" s="113">
        <v>40983</v>
      </c>
      <c r="H249" s="129">
        <f t="shared" si="3"/>
        <v>29.273571428571426</v>
      </c>
    </row>
    <row r="250" spans="1:8" ht="26.25" customHeight="1">
      <c r="A250" s="115"/>
      <c r="B250" s="115"/>
      <c r="C250" s="115"/>
      <c r="D250" s="116">
        <v>4010</v>
      </c>
      <c r="E250" s="117" t="s">
        <v>200</v>
      </c>
      <c r="F250" s="185">
        <v>99300</v>
      </c>
      <c r="G250" s="185">
        <v>25710</v>
      </c>
      <c r="H250" s="129">
        <f t="shared" si="3"/>
        <v>25.891238670694865</v>
      </c>
    </row>
    <row r="251" spans="1:8" ht="25.5" customHeight="1">
      <c r="A251" s="115"/>
      <c r="B251" s="115"/>
      <c r="C251" s="115"/>
      <c r="D251" s="120">
        <v>4040</v>
      </c>
      <c r="E251" s="131" t="s">
        <v>201</v>
      </c>
      <c r="F251" s="186">
        <v>8100</v>
      </c>
      <c r="G251" s="186">
        <v>7861</v>
      </c>
      <c r="H251" s="129">
        <f t="shared" si="3"/>
        <v>97.04938271604938</v>
      </c>
    </row>
    <row r="252" spans="1:8" ht="25.5" customHeight="1">
      <c r="A252" s="115"/>
      <c r="B252" s="115"/>
      <c r="C252" s="115"/>
      <c r="D252" s="116">
        <v>4110</v>
      </c>
      <c r="E252" s="117" t="s">
        <v>202</v>
      </c>
      <c r="F252" s="185">
        <v>19300</v>
      </c>
      <c r="G252" s="185">
        <v>5995</v>
      </c>
      <c r="H252" s="129">
        <f t="shared" si="3"/>
        <v>31.062176165803105</v>
      </c>
    </row>
    <row r="253" spans="1:8" ht="25.5" customHeight="1">
      <c r="A253" s="115"/>
      <c r="B253" s="115"/>
      <c r="C253" s="115"/>
      <c r="D253" s="116">
        <v>4120</v>
      </c>
      <c r="E253" s="117" t="s">
        <v>203</v>
      </c>
      <c r="F253" s="185">
        <v>2600</v>
      </c>
      <c r="G253" s="185">
        <v>822</v>
      </c>
      <c r="H253" s="129">
        <f t="shared" si="3"/>
        <v>31.615384615384617</v>
      </c>
    </row>
    <row r="254" spans="1:8" s="114" customFormat="1" ht="25.5" customHeight="1">
      <c r="A254" s="115"/>
      <c r="B254" s="115"/>
      <c r="C254" s="115"/>
      <c r="D254" s="116">
        <v>4210</v>
      </c>
      <c r="E254" s="117" t="s">
        <v>192</v>
      </c>
      <c r="F254" s="185">
        <v>2100</v>
      </c>
      <c r="G254" s="185">
        <v>116</v>
      </c>
      <c r="H254" s="129">
        <f t="shared" si="3"/>
        <v>5.523809523809524</v>
      </c>
    </row>
    <row r="255" spans="1:8" s="114" customFormat="1" ht="25.5" customHeight="1">
      <c r="A255" s="115"/>
      <c r="B255" s="115"/>
      <c r="C255" s="115"/>
      <c r="D255" s="116">
        <v>4260</v>
      </c>
      <c r="E255" s="117" t="s">
        <v>193</v>
      </c>
      <c r="F255" s="185">
        <v>1900</v>
      </c>
      <c r="G255" s="185">
        <v>0</v>
      </c>
      <c r="H255" s="111">
        <f t="shared" si="3"/>
        <v>0</v>
      </c>
    </row>
    <row r="256" spans="1:8" ht="26.25" customHeight="1">
      <c r="A256" s="127"/>
      <c r="B256" s="127"/>
      <c r="C256" s="127"/>
      <c r="D256" s="116">
        <v>4300</v>
      </c>
      <c r="E256" s="117" t="s">
        <v>194</v>
      </c>
      <c r="F256" s="185">
        <v>3000</v>
      </c>
      <c r="G256" s="185">
        <v>479</v>
      </c>
      <c r="H256" s="129">
        <f t="shared" si="3"/>
        <v>15.966666666666669</v>
      </c>
    </row>
    <row r="257" spans="1:8" ht="34.5" customHeight="1">
      <c r="A257" s="177"/>
      <c r="B257" s="177"/>
      <c r="C257" s="177"/>
      <c r="D257" s="116">
        <v>4440</v>
      </c>
      <c r="E257" s="117" t="s">
        <v>210</v>
      </c>
      <c r="F257" s="185">
        <v>3700</v>
      </c>
      <c r="G257" s="185">
        <v>0</v>
      </c>
      <c r="H257" s="111">
        <f t="shared" si="3"/>
        <v>0</v>
      </c>
    </row>
    <row r="258" spans="1:8" ht="39" customHeight="1">
      <c r="A258" s="112"/>
      <c r="B258" s="112"/>
      <c r="C258" s="122">
        <v>85212</v>
      </c>
      <c r="D258" s="328" t="s">
        <v>141</v>
      </c>
      <c r="E258" s="329"/>
      <c r="F258" s="113">
        <v>6180900</v>
      </c>
      <c r="G258" s="113">
        <v>1498774</v>
      </c>
      <c r="H258" s="129">
        <f t="shared" si="3"/>
        <v>24.24847514116067</v>
      </c>
    </row>
    <row r="259" spans="1:8" ht="26.25" customHeight="1">
      <c r="A259" s="115"/>
      <c r="B259" s="115"/>
      <c r="C259" s="115"/>
      <c r="D259" s="116">
        <v>3110</v>
      </c>
      <c r="E259" s="117" t="s">
        <v>267</v>
      </c>
      <c r="F259" s="185">
        <v>5920130</v>
      </c>
      <c r="G259" s="185">
        <v>1425654</v>
      </c>
      <c r="H259" s="129">
        <f t="shared" si="3"/>
        <v>24.081464427301427</v>
      </c>
    </row>
    <row r="260" spans="1:8" s="114" customFormat="1" ht="24" customHeight="1">
      <c r="A260" s="115"/>
      <c r="B260" s="115"/>
      <c r="C260" s="115"/>
      <c r="D260" s="116">
        <v>4010</v>
      </c>
      <c r="E260" s="117" t="s">
        <v>200</v>
      </c>
      <c r="F260" s="185">
        <v>117980</v>
      </c>
      <c r="G260" s="185">
        <v>26533</v>
      </c>
      <c r="H260" s="129">
        <f t="shared" si="3"/>
        <v>22.489404983895575</v>
      </c>
    </row>
    <row r="261" spans="1:8" ht="25.5" customHeight="1">
      <c r="A261" s="115"/>
      <c r="B261" s="115"/>
      <c r="C261" s="115"/>
      <c r="D261" s="120">
        <v>4040</v>
      </c>
      <c r="E261" s="131" t="s">
        <v>201</v>
      </c>
      <c r="F261" s="186">
        <v>7886</v>
      </c>
      <c r="G261" s="186">
        <v>7886</v>
      </c>
      <c r="H261" s="129">
        <f t="shared" si="3"/>
        <v>100</v>
      </c>
    </row>
    <row r="262" spans="1:8" ht="25.5" customHeight="1">
      <c r="A262" s="115"/>
      <c r="B262" s="115"/>
      <c r="C262" s="115"/>
      <c r="D262" s="138">
        <v>4110</v>
      </c>
      <c r="E262" s="162" t="s">
        <v>268</v>
      </c>
      <c r="F262" s="113">
        <v>106544</v>
      </c>
      <c r="G262" s="113">
        <v>29990</v>
      </c>
      <c r="H262" s="129">
        <f t="shared" si="3"/>
        <v>28.147995194473648</v>
      </c>
    </row>
    <row r="263" spans="1:8" ht="25.5" customHeight="1">
      <c r="A263" s="115"/>
      <c r="B263" s="115"/>
      <c r="C263" s="115"/>
      <c r="D263" s="116">
        <v>4120</v>
      </c>
      <c r="E263" s="117" t="s">
        <v>203</v>
      </c>
      <c r="F263" s="185">
        <v>3070</v>
      </c>
      <c r="G263" s="185">
        <v>836</v>
      </c>
      <c r="H263" s="129">
        <f t="shared" si="3"/>
        <v>27.231270358306187</v>
      </c>
    </row>
    <row r="264" spans="1:8" ht="25.5" customHeight="1">
      <c r="A264" s="115"/>
      <c r="B264" s="115"/>
      <c r="C264" s="115"/>
      <c r="D264" s="116">
        <v>4210</v>
      </c>
      <c r="E264" s="117" t="s">
        <v>192</v>
      </c>
      <c r="F264" s="185">
        <v>6000</v>
      </c>
      <c r="G264" s="185">
        <v>2729</v>
      </c>
      <c r="H264" s="129">
        <f t="shared" si="3"/>
        <v>45.483333333333334</v>
      </c>
    </row>
    <row r="265" spans="1:8" ht="25.5" customHeight="1">
      <c r="A265" s="115"/>
      <c r="B265" s="115"/>
      <c r="C265" s="115"/>
      <c r="D265" s="116">
        <v>4260</v>
      </c>
      <c r="E265" s="165" t="s">
        <v>193</v>
      </c>
      <c r="F265" s="185">
        <v>7200</v>
      </c>
      <c r="G265" s="185">
        <v>3416</v>
      </c>
      <c r="H265" s="129">
        <f t="shared" si="3"/>
        <v>47.44444444444444</v>
      </c>
    </row>
    <row r="266" spans="1:8" ht="25.5" customHeight="1">
      <c r="A266" s="115"/>
      <c r="B266" s="115"/>
      <c r="C266" s="115"/>
      <c r="D266" s="65" t="s">
        <v>225</v>
      </c>
      <c r="E266" s="69" t="s">
        <v>194</v>
      </c>
      <c r="F266" s="185">
        <v>8240</v>
      </c>
      <c r="G266" s="185">
        <v>1730</v>
      </c>
      <c r="H266" s="129">
        <f t="shared" si="3"/>
        <v>20.99514563106796</v>
      </c>
    </row>
    <row r="267" spans="1:8" ht="25.5" customHeight="1">
      <c r="A267" s="115"/>
      <c r="B267" s="115"/>
      <c r="C267" s="115"/>
      <c r="D267" s="65" t="s">
        <v>226</v>
      </c>
      <c r="E267" s="69" t="s">
        <v>269</v>
      </c>
      <c r="F267" s="185">
        <v>100</v>
      </c>
      <c r="G267" s="185">
        <v>0</v>
      </c>
      <c r="H267" s="111">
        <f t="shared" si="3"/>
        <v>0</v>
      </c>
    </row>
    <row r="268" spans="1:8" ht="30" customHeight="1">
      <c r="A268" s="115"/>
      <c r="B268" s="115"/>
      <c r="C268" s="115"/>
      <c r="D268" s="116">
        <v>4440</v>
      </c>
      <c r="E268" s="117" t="s">
        <v>210</v>
      </c>
      <c r="F268" s="185">
        <v>3750</v>
      </c>
      <c r="G268" s="185">
        <v>0</v>
      </c>
      <c r="H268" s="111">
        <f aca="true" t="shared" si="4" ref="H268:H331">G268/F268*100</f>
        <v>0</v>
      </c>
    </row>
    <row r="269" spans="1:8" s="114" customFormat="1" ht="45.75" customHeight="1">
      <c r="A269" s="121"/>
      <c r="B269" s="121"/>
      <c r="C269" s="122">
        <v>85213</v>
      </c>
      <c r="D269" s="328" t="s">
        <v>143</v>
      </c>
      <c r="E269" s="329"/>
      <c r="F269" s="113">
        <v>38300</v>
      </c>
      <c r="G269" s="113">
        <v>8430</v>
      </c>
      <c r="H269" s="129">
        <f t="shared" si="4"/>
        <v>22.010443864229764</v>
      </c>
    </row>
    <row r="270" spans="1:8" ht="26.25" customHeight="1">
      <c r="A270" s="124"/>
      <c r="B270" s="124"/>
      <c r="C270" s="127"/>
      <c r="D270" s="116">
        <v>4130</v>
      </c>
      <c r="E270" s="117" t="s">
        <v>270</v>
      </c>
      <c r="F270" s="113">
        <v>38300</v>
      </c>
      <c r="G270" s="113">
        <v>8430</v>
      </c>
      <c r="H270" s="129">
        <f t="shared" si="4"/>
        <v>22.010443864229764</v>
      </c>
    </row>
    <row r="271" spans="1:8" ht="30.75" customHeight="1">
      <c r="A271" s="115"/>
      <c r="B271" s="115"/>
      <c r="C271" s="115">
        <v>85214</v>
      </c>
      <c r="D271" s="330" t="s">
        <v>145</v>
      </c>
      <c r="E271" s="331"/>
      <c r="F271" s="199">
        <v>1278566</v>
      </c>
      <c r="G271" s="199">
        <v>328242</v>
      </c>
      <c r="H271" s="129">
        <f t="shared" si="4"/>
        <v>25.67266766048839</v>
      </c>
    </row>
    <row r="272" spans="1:8" ht="24" customHeight="1">
      <c r="A272" s="115"/>
      <c r="B272" s="115"/>
      <c r="C272" s="115"/>
      <c r="D272" s="200">
        <v>3110</v>
      </c>
      <c r="E272" s="117" t="s">
        <v>267</v>
      </c>
      <c r="F272" s="201">
        <v>1091366</v>
      </c>
      <c r="G272" s="201">
        <v>279639</v>
      </c>
      <c r="H272" s="129">
        <f t="shared" si="4"/>
        <v>25.62284329913155</v>
      </c>
    </row>
    <row r="273" spans="1:8" ht="36" customHeight="1">
      <c r="A273" s="115"/>
      <c r="B273" s="115"/>
      <c r="C273" s="120"/>
      <c r="D273" s="116">
        <v>4330</v>
      </c>
      <c r="E273" s="158" t="s">
        <v>271</v>
      </c>
      <c r="F273" s="113">
        <v>187200</v>
      </c>
      <c r="G273" s="113">
        <v>48603</v>
      </c>
      <c r="H273" s="129">
        <f t="shared" si="4"/>
        <v>25.963141025641022</v>
      </c>
    </row>
    <row r="274" spans="1:8" ht="22.5" customHeight="1">
      <c r="A274" s="112"/>
      <c r="B274" s="112"/>
      <c r="C274" s="122">
        <v>85215</v>
      </c>
      <c r="D274" s="157" t="s">
        <v>272</v>
      </c>
      <c r="E274" s="158"/>
      <c r="F274" s="113">
        <v>1441000</v>
      </c>
      <c r="G274" s="113">
        <v>320483</v>
      </c>
      <c r="H274" s="129">
        <f t="shared" si="4"/>
        <v>22.24031922276197</v>
      </c>
    </row>
    <row r="275" spans="1:8" ht="24.75" customHeight="1">
      <c r="A275" s="115"/>
      <c r="B275" s="115"/>
      <c r="C275" s="115"/>
      <c r="D275" s="120">
        <v>3110</v>
      </c>
      <c r="E275" s="131" t="s">
        <v>267</v>
      </c>
      <c r="F275" s="113">
        <v>1441000</v>
      </c>
      <c r="G275" s="113">
        <v>320483</v>
      </c>
      <c r="H275" s="129">
        <f t="shared" si="4"/>
        <v>22.24031922276197</v>
      </c>
    </row>
    <row r="276" spans="1:8" ht="27.75" customHeight="1">
      <c r="A276" s="112"/>
      <c r="B276" s="112"/>
      <c r="C276" s="122">
        <v>85219</v>
      </c>
      <c r="D276" s="157" t="s">
        <v>149</v>
      </c>
      <c r="E276" s="158"/>
      <c r="F276" s="113">
        <v>1970100</v>
      </c>
      <c r="G276" s="113">
        <v>557192</v>
      </c>
      <c r="H276" s="129">
        <f t="shared" si="4"/>
        <v>28.28242221207045</v>
      </c>
    </row>
    <row r="277" spans="1:8" s="114" customFormat="1" ht="27.75" customHeight="1">
      <c r="A277" s="115"/>
      <c r="B277" s="115"/>
      <c r="C277" s="115"/>
      <c r="D277" s="177">
        <v>3020</v>
      </c>
      <c r="E277" s="191" t="s">
        <v>273</v>
      </c>
      <c r="F277" s="185">
        <v>7800</v>
      </c>
      <c r="G277" s="185">
        <v>45</v>
      </c>
      <c r="H277" s="129">
        <f t="shared" si="4"/>
        <v>0.576923076923077</v>
      </c>
    </row>
    <row r="278" spans="1:8" ht="25.5" customHeight="1">
      <c r="A278" s="115"/>
      <c r="B278" s="115"/>
      <c r="C278" s="115"/>
      <c r="D278" s="116">
        <v>4010</v>
      </c>
      <c r="E278" s="117" t="s">
        <v>200</v>
      </c>
      <c r="F278" s="185">
        <v>1086300</v>
      </c>
      <c r="G278" s="185">
        <v>271217</v>
      </c>
      <c r="H278" s="129">
        <f t="shared" si="4"/>
        <v>24.96704409463316</v>
      </c>
    </row>
    <row r="279" spans="1:8" s="114" customFormat="1" ht="25.5" customHeight="1">
      <c r="A279" s="115"/>
      <c r="B279" s="115"/>
      <c r="C279" s="115"/>
      <c r="D279" s="116">
        <v>4040</v>
      </c>
      <c r="E279" s="117" t="s">
        <v>201</v>
      </c>
      <c r="F279" s="185">
        <v>90200</v>
      </c>
      <c r="G279" s="185">
        <v>86658</v>
      </c>
      <c r="H279" s="129">
        <f t="shared" si="4"/>
        <v>96.07317073170731</v>
      </c>
    </row>
    <row r="280" spans="1:8" ht="25.5" customHeight="1">
      <c r="A280" s="120"/>
      <c r="B280" s="120"/>
      <c r="C280" s="120"/>
      <c r="D280" s="116">
        <v>4110</v>
      </c>
      <c r="E280" s="117" t="s">
        <v>202</v>
      </c>
      <c r="F280" s="185">
        <v>210000</v>
      </c>
      <c r="G280" s="185">
        <v>61309</v>
      </c>
      <c r="H280" s="129">
        <f t="shared" si="4"/>
        <v>29.194761904761908</v>
      </c>
    </row>
    <row r="281" spans="1:8" ht="25.5" customHeight="1">
      <c r="A281" s="177"/>
      <c r="B281" s="177"/>
      <c r="C281" s="177"/>
      <c r="D281" s="116">
        <v>4120</v>
      </c>
      <c r="E281" s="117" t="s">
        <v>203</v>
      </c>
      <c r="F281" s="185">
        <v>28600</v>
      </c>
      <c r="G281" s="185">
        <v>8410</v>
      </c>
      <c r="H281" s="129">
        <f t="shared" si="4"/>
        <v>29.405594405594403</v>
      </c>
    </row>
    <row r="282" spans="1:8" s="114" customFormat="1" ht="25.5" customHeight="1">
      <c r="A282" s="115"/>
      <c r="B282" s="115"/>
      <c r="C282" s="115"/>
      <c r="D282" s="116">
        <v>4140</v>
      </c>
      <c r="E282" s="117" t="s">
        <v>218</v>
      </c>
      <c r="F282" s="185">
        <v>1500</v>
      </c>
      <c r="G282" s="185">
        <v>0</v>
      </c>
      <c r="H282" s="111">
        <f t="shared" si="4"/>
        <v>0</v>
      </c>
    </row>
    <row r="283" spans="1:8" s="114" customFormat="1" ht="25.5" customHeight="1">
      <c r="A283" s="115"/>
      <c r="B283" s="115"/>
      <c r="C283" s="115"/>
      <c r="D283" s="120">
        <v>4170</v>
      </c>
      <c r="E283" s="131" t="s">
        <v>204</v>
      </c>
      <c r="F283" s="186">
        <v>500</v>
      </c>
      <c r="G283" s="186">
        <v>500</v>
      </c>
      <c r="H283" s="129">
        <f t="shared" si="4"/>
        <v>100</v>
      </c>
    </row>
    <row r="284" spans="1:8" ht="25.5" customHeight="1">
      <c r="A284" s="115"/>
      <c r="B284" s="115"/>
      <c r="C284" s="115"/>
      <c r="D284" s="120">
        <v>4210</v>
      </c>
      <c r="E284" s="131" t="s">
        <v>192</v>
      </c>
      <c r="F284" s="186">
        <v>57800</v>
      </c>
      <c r="G284" s="186">
        <v>22355</v>
      </c>
      <c r="H284" s="129">
        <f t="shared" si="4"/>
        <v>38.6764705882353</v>
      </c>
    </row>
    <row r="285" spans="1:8" s="114" customFormat="1" ht="24.75" customHeight="1">
      <c r="A285" s="115"/>
      <c r="B285" s="115"/>
      <c r="C285" s="115"/>
      <c r="D285" s="116">
        <v>4220</v>
      </c>
      <c r="E285" s="117" t="s">
        <v>247</v>
      </c>
      <c r="F285" s="185">
        <v>190500</v>
      </c>
      <c r="G285" s="185">
        <v>48390</v>
      </c>
      <c r="H285" s="129">
        <f t="shared" si="4"/>
        <v>25.401574803149607</v>
      </c>
    </row>
    <row r="286" spans="1:8" ht="21" customHeight="1">
      <c r="A286" s="115"/>
      <c r="B286" s="115"/>
      <c r="C286" s="115"/>
      <c r="D286" s="116">
        <v>4260</v>
      </c>
      <c r="E286" s="117" t="s">
        <v>193</v>
      </c>
      <c r="F286" s="185">
        <v>94200</v>
      </c>
      <c r="G286" s="185">
        <v>26202</v>
      </c>
      <c r="H286" s="129">
        <f t="shared" si="4"/>
        <v>27.81528662420382</v>
      </c>
    </row>
    <row r="287" spans="1:8" s="114" customFormat="1" ht="22.5" customHeight="1">
      <c r="A287" s="115"/>
      <c r="B287" s="115"/>
      <c r="C287" s="115"/>
      <c r="D287" s="116">
        <v>4270</v>
      </c>
      <c r="E287" s="117" t="s">
        <v>205</v>
      </c>
      <c r="F287" s="113">
        <v>62000</v>
      </c>
      <c r="G287" s="113">
        <v>0</v>
      </c>
      <c r="H287" s="111">
        <f t="shared" si="4"/>
        <v>0</v>
      </c>
    </row>
    <row r="288" spans="1:8" ht="22.5" customHeight="1">
      <c r="A288" s="115"/>
      <c r="B288" s="115"/>
      <c r="C288" s="115"/>
      <c r="D288" s="116">
        <v>4300</v>
      </c>
      <c r="E288" s="117" t="s">
        <v>194</v>
      </c>
      <c r="F288" s="185">
        <v>65700</v>
      </c>
      <c r="G288" s="185">
        <v>15996</v>
      </c>
      <c r="H288" s="129">
        <f t="shared" si="4"/>
        <v>24.347031963470318</v>
      </c>
    </row>
    <row r="289" spans="1:8" ht="22.5" customHeight="1">
      <c r="A289" s="115"/>
      <c r="B289" s="115"/>
      <c r="C289" s="115"/>
      <c r="D289" s="116">
        <v>4350</v>
      </c>
      <c r="E289" s="117" t="s">
        <v>207</v>
      </c>
      <c r="F289" s="185">
        <v>1500</v>
      </c>
      <c r="G289" s="185">
        <v>362</v>
      </c>
      <c r="H289" s="129">
        <f t="shared" si="4"/>
        <v>24.133333333333333</v>
      </c>
    </row>
    <row r="290" spans="1:8" ht="25.5" customHeight="1">
      <c r="A290" s="115"/>
      <c r="B290" s="115"/>
      <c r="C290" s="115"/>
      <c r="D290" s="116">
        <v>4410</v>
      </c>
      <c r="E290" s="117" t="s">
        <v>208</v>
      </c>
      <c r="F290" s="185">
        <v>10000</v>
      </c>
      <c r="G290" s="185">
        <v>2269</v>
      </c>
      <c r="H290" s="129">
        <f t="shared" si="4"/>
        <v>22.689999999999998</v>
      </c>
    </row>
    <row r="291" spans="1:8" ht="25.5" customHeight="1">
      <c r="A291" s="115"/>
      <c r="B291" s="115"/>
      <c r="C291" s="115"/>
      <c r="D291" s="116">
        <v>4430</v>
      </c>
      <c r="E291" s="117" t="s">
        <v>209</v>
      </c>
      <c r="F291" s="185">
        <v>4300</v>
      </c>
      <c r="G291" s="185">
        <v>1483</v>
      </c>
      <c r="H291" s="129">
        <f t="shared" si="4"/>
        <v>34.48837209302326</v>
      </c>
    </row>
    <row r="292" spans="1:8" ht="35.25" customHeight="1">
      <c r="A292" s="115"/>
      <c r="B292" s="115"/>
      <c r="C292" s="115"/>
      <c r="D292" s="116">
        <v>4440</v>
      </c>
      <c r="E292" s="117" t="s">
        <v>210</v>
      </c>
      <c r="F292" s="185">
        <v>44200</v>
      </c>
      <c r="G292" s="185">
        <v>8000</v>
      </c>
      <c r="H292" s="129">
        <f t="shared" si="4"/>
        <v>18.099547511312217</v>
      </c>
    </row>
    <row r="293" spans="1:8" ht="35.25" customHeight="1">
      <c r="A293" s="115"/>
      <c r="B293" s="115"/>
      <c r="C293" s="115"/>
      <c r="D293" s="116">
        <v>6060</v>
      </c>
      <c r="E293" s="178" t="s">
        <v>212</v>
      </c>
      <c r="F293" s="185">
        <v>15000</v>
      </c>
      <c r="G293" s="185">
        <v>3996</v>
      </c>
      <c r="H293" s="129">
        <f t="shared" si="4"/>
        <v>26.640000000000004</v>
      </c>
    </row>
    <row r="294" spans="1:8" ht="35.25" customHeight="1">
      <c r="A294" s="112"/>
      <c r="B294" s="112"/>
      <c r="C294" s="122">
        <v>85228</v>
      </c>
      <c r="D294" s="328" t="s">
        <v>151</v>
      </c>
      <c r="E294" s="329"/>
      <c r="F294" s="113">
        <v>8000</v>
      </c>
      <c r="G294" s="113">
        <v>2100</v>
      </c>
      <c r="H294" s="129">
        <f t="shared" si="4"/>
        <v>26.25</v>
      </c>
    </row>
    <row r="295" spans="1:8" ht="25.5" customHeight="1">
      <c r="A295" s="124"/>
      <c r="B295" s="124"/>
      <c r="C295" s="124"/>
      <c r="D295" s="116">
        <v>4010</v>
      </c>
      <c r="E295" s="202" t="s">
        <v>200</v>
      </c>
      <c r="F295" s="185">
        <v>5760</v>
      </c>
      <c r="G295" s="185">
        <v>1277</v>
      </c>
      <c r="H295" s="129">
        <f t="shared" si="4"/>
        <v>22.17013888888889</v>
      </c>
    </row>
    <row r="296" spans="1:8" ht="25.5" customHeight="1">
      <c r="A296" s="124"/>
      <c r="B296" s="124"/>
      <c r="C296" s="124"/>
      <c r="D296" s="116">
        <v>4040</v>
      </c>
      <c r="E296" s="117" t="s">
        <v>201</v>
      </c>
      <c r="F296" s="185">
        <v>470</v>
      </c>
      <c r="G296" s="185">
        <v>470</v>
      </c>
      <c r="H296" s="129">
        <f t="shared" si="4"/>
        <v>100</v>
      </c>
    </row>
    <row r="297" spans="1:8" ht="25.5" customHeight="1">
      <c r="A297" s="124"/>
      <c r="B297" s="124"/>
      <c r="C297" s="124"/>
      <c r="D297" s="116">
        <v>4110</v>
      </c>
      <c r="E297" s="117" t="s">
        <v>202</v>
      </c>
      <c r="F297" s="185">
        <v>1120</v>
      </c>
      <c r="G297" s="185">
        <v>310</v>
      </c>
      <c r="H297" s="129">
        <f t="shared" si="4"/>
        <v>27.67857142857143</v>
      </c>
    </row>
    <row r="298" spans="1:8" ht="25.5" customHeight="1">
      <c r="A298" s="124"/>
      <c r="B298" s="124"/>
      <c r="C298" s="124"/>
      <c r="D298" s="116">
        <v>4120</v>
      </c>
      <c r="E298" s="117" t="s">
        <v>203</v>
      </c>
      <c r="F298" s="185">
        <v>150</v>
      </c>
      <c r="G298" s="185">
        <v>43</v>
      </c>
      <c r="H298" s="129">
        <f t="shared" si="4"/>
        <v>28.666666666666668</v>
      </c>
    </row>
    <row r="299" spans="1:8" ht="33.75" customHeight="1">
      <c r="A299" s="115"/>
      <c r="B299" s="115"/>
      <c r="C299" s="120"/>
      <c r="D299" s="116">
        <v>4440</v>
      </c>
      <c r="E299" s="117" t="s">
        <v>210</v>
      </c>
      <c r="F299" s="185">
        <v>500</v>
      </c>
      <c r="G299" s="185">
        <v>0</v>
      </c>
      <c r="H299" s="111">
        <f t="shared" si="4"/>
        <v>0</v>
      </c>
    </row>
    <row r="300" spans="1:8" ht="24.75" customHeight="1">
      <c r="A300" s="121"/>
      <c r="B300" s="121"/>
      <c r="C300" s="112">
        <v>85295</v>
      </c>
      <c r="D300" s="157" t="s">
        <v>155</v>
      </c>
      <c r="E300" s="203"/>
      <c r="F300" s="113">
        <v>174434</v>
      </c>
      <c r="G300" s="113">
        <v>90687</v>
      </c>
      <c r="H300" s="129">
        <f t="shared" si="4"/>
        <v>51.98929107857413</v>
      </c>
    </row>
    <row r="301" spans="1:8" ht="24.75" customHeight="1">
      <c r="A301" s="124"/>
      <c r="B301" s="124"/>
      <c r="C301" s="124"/>
      <c r="D301" s="116">
        <v>3110</v>
      </c>
      <c r="E301" s="117" t="s">
        <v>267</v>
      </c>
      <c r="F301" s="113">
        <v>173000</v>
      </c>
      <c r="G301" s="113">
        <v>89253</v>
      </c>
      <c r="H301" s="129">
        <f t="shared" si="4"/>
        <v>51.59132947976879</v>
      </c>
    </row>
    <row r="302" spans="1:8" ht="24.75" customHeight="1">
      <c r="A302" s="124"/>
      <c r="B302" s="124"/>
      <c r="C302" s="153"/>
      <c r="D302" s="116">
        <v>4300</v>
      </c>
      <c r="E302" s="143" t="s">
        <v>194</v>
      </c>
      <c r="F302" s="113">
        <v>1434</v>
      </c>
      <c r="G302" s="113">
        <v>1434</v>
      </c>
      <c r="H302" s="129">
        <f t="shared" si="4"/>
        <v>100</v>
      </c>
    </row>
    <row r="303" spans="1:8" s="114" customFormat="1" ht="25.5" customHeight="1">
      <c r="A303" s="132" t="s">
        <v>160</v>
      </c>
      <c r="B303" s="132">
        <v>854</v>
      </c>
      <c r="C303" s="192" t="s">
        <v>157</v>
      </c>
      <c r="D303" s="192"/>
      <c r="E303" s="193"/>
      <c r="F303" s="183">
        <v>200000</v>
      </c>
      <c r="G303" s="183">
        <v>0</v>
      </c>
      <c r="H303" s="111">
        <f t="shared" si="4"/>
        <v>0</v>
      </c>
    </row>
    <row r="304" spans="1:8" ht="25.5" customHeight="1">
      <c r="A304" s="112"/>
      <c r="B304" s="112"/>
      <c r="C304" s="36">
        <v>85415</v>
      </c>
      <c r="D304" s="325" t="s">
        <v>158</v>
      </c>
      <c r="E304" s="325"/>
      <c r="F304" s="113">
        <v>200000</v>
      </c>
      <c r="G304" s="113">
        <v>0</v>
      </c>
      <c r="H304" s="111">
        <f t="shared" si="4"/>
        <v>0</v>
      </c>
    </row>
    <row r="305" spans="1:8" ht="26.25" customHeight="1">
      <c r="A305" s="120"/>
      <c r="B305" s="120"/>
      <c r="C305" s="120"/>
      <c r="D305" s="116">
        <v>3240</v>
      </c>
      <c r="E305" s="117" t="s">
        <v>245</v>
      </c>
      <c r="F305" s="113">
        <v>200000</v>
      </c>
      <c r="G305" s="113">
        <v>0</v>
      </c>
      <c r="H305" s="111">
        <f t="shared" si="4"/>
        <v>0</v>
      </c>
    </row>
    <row r="306" spans="1:8" ht="24.75" customHeight="1">
      <c r="A306" s="132" t="s">
        <v>165</v>
      </c>
      <c r="B306" s="132">
        <v>900</v>
      </c>
      <c r="C306" s="107" t="s">
        <v>161</v>
      </c>
      <c r="D306" s="204"/>
      <c r="E306" s="119"/>
      <c r="F306" s="110">
        <v>5826654</v>
      </c>
      <c r="G306" s="110">
        <v>299869</v>
      </c>
      <c r="H306" s="135">
        <f t="shared" si="4"/>
        <v>5.146504323064318</v>
      </c>
    </row>
    <row r="307" spans="1:8" ht="24.75" customHeight="1">
      <c r="A307" s="112"/>
      <c r="B307" s="112"/>
      <c r="C307" s="112">
        <v>90001</v>
      </c>
      <c r="D307" s="160" t="s">
        <v>162</v>
      </c>
      <c r="E307" s="161"/>
      <c r="F307" s="113">
        <v>3950654</v>
      </c>
      <c r="G307" s="113">
        <v>1465</v>
      </c>
      <c r="H307" s="111">
        <f t="shared" si="4"/>
        <v>0.03708246786481428</v>
      </c>
    </row>
    <row r="308" spans="1:8" ht="24" customHeight="1">
      <c r="A308" s="112"/>
      <c r="B308" s="112"/>
      <c r="C308" s="112"/>
      <c r="D308" s="116">
        <v>4300</v>
      </c>
      <c r="E308" s="117" t="s">
        <v>194</v>
      </c>
      <c r="F308" s="113">
        <v>10000</v>
      </c>
      <c r="G308" s="113">
        <v>0</v>
      </c>
      <c r="H308" s="111">
        <f t="shared" si="4"/>
        <v>0</v>
      </c>
    </row>
    <row r="309" spans="1:8" ht="37.5" customHeight="1">
      <c r="A309" s="115"/>
      <c r="B309" s="115"/>
      <c r="C309" s="115"/>
      <c r="D309" s="138">
        <v>6050</v>
      </c>
      <c r="E309" s="117" t="s">
        <v>274</v>
      </c>
      <c r="F309" s="113">
        <v>3910654</v>
      </c>
      <c r="G309" s="113">
        <v>1441</v>
      </c>
      <c r="H309" s="111">
        <f t="shared" si="4"/>
        <v>0.03684805661661707</v>
      </c>
    </row>
    <row r="310" spans="1:8" ht="93" customHeight="1">
      <c r="A310" s="115"/>
      <c r="B310" s="115"/>
      <c r="C310" s="115"/>
      <c r="D310" s="138">
        <v>6059</v>
      </c>
      <c r="E310" s="117" t="s">
        <v>275</v>
      </c>
      <c r="F310" s="113">
        <v>30000</v>
      </c>
      <c r="G310" s="113">
        <v>24</v>
      </c>
      <c r="H310" s="129">
        <f t="shared" si="4"/>
        <v>0.08</v>
      </c>
    </row>
    <row r="311" spans="1:8" ht="25.5" customHeight="1">
      <c r="A311" s="115"/>
      <c r="B311" s="115"/>
      <c r="C311" s="177">
        <v>90002</v>
      </c>
      <c r="D311" s="326" t="s">
        <v>164</v>
      </c>
      <c r="E311" s="327"/>
      <c r="F311" s="113">
        <v>10000</v>
      </c>
      <c r="G311" s="113">
        <v>0</v>
      </c>
      <c r="H311" s="111">
        <f t="shared" si="4"/>
        <v>0</v>
      </c>
    </row>
    <row r="312" spans="1:8" ht="24" customHeight="1">
      <c r="A312" s="115"/>
      <c r="B312" s="115"/>
      <c r="C312" s="115"/>
      <c r="D312" s="138">
        <v>4300</v>
      </c>
      <c r="E312" s="178" t="s">
        <v>194</v>
      </c>
      <c r="F312" s="113">
        <v>10000</v>
      </c>
      <c r="G312" s="113">
        <v>0</v>
      </c>
      <c r="H312" s="111">
        <f t="shared" si="4"/>
        <v>0</v>
      </c>
    </row>
    <row r="313" spans="1:8" s="114" customFormat="1" ht="21.75" customHeight="1">
      <c r="A313" s="112"/>
      <c r="B313" s="112"/>
      <c r="C313" s="122">
        <v>90003</v>
      </c>
      <c r="D313" s="157" t="s">
        <v>276</v>
      </c>
      <c r="E313" s="158"/>
      <c r="F313" s="113">
        <v>318000</v>
      </c>
      <c r="G313" s="113">
        <v>55660</v>
      </c>
      <c r="H313" s="129">
        <f t="shared" si="4"/>
        <v>17.50314465408805</v>
      </c>
    </row>
    <row r="314" spans="1:8" ht="24.75" customHeight="1">
      <c r="A314" s="115"/>
      <c r="B314" s="115"/>
      <c r="C314" s="115"/>
      <c r="D314" s="147">
        <v>4210</v>
      </c>
      <c r="E314" s="119" t="s">
        <v>192</v>
      </c>
      <c r="F314" s="113">
        <v>18000</v>
      </c>
      <c r="G314" s="113">
        <v>0</v>
      </c>
      <c r="H314" s="111">
        <f t="shared" si="4"/>
        <v>0</v>
      </c>
    </row>
    <row r="315" spans="1:8" ht="24.75" customHeight="1">
      <c r="A315" s="115"/>
      <c r="B315" s="115"/>
      <c r="C315" s="120"/>
      <c r="D315" s="116">
        <v>4300</v>
      </c>
      <c r="E315" s="117" t="s">
        <v>194</v>
      </c>
      <c r="F315" s="113">
        <v>300000</v>
      </c>
      <c r="G315" s="113">
        <v>55660</v>
      </c>
      <c r="H315" s="129">
        <f t="shared" si="4"/>
        <v>18.553333333333335</v>
      </c>
    </row>
    <row r="316" spans="1:8" s="114" customFormat="1" ht="32.25" customHeight="1">
      <c r="A316" s="112"/>
      <c r="B316" s="112"/>
      <c r="C316" s="122">
        <v>90004</v>
      </c>
      <c r="D316" s="160" t="s">
        <v>277</v>
      </c>
      <c r="E316" s="161"/>
      <c r="F316" s="113">
        <v>250000</v>
      </c>
      <c r="G316" s="113">
        <v>53488</v>
      </c>
      <c r="H316" s="129">
        <f t="shared" si="4"/>
        <v>21.3952</v>
      </c>
    </row>
    <row r="317" spans="1:8" ht="25.5" customHeight="1">
      <c r="A317" s="112"/>
      <c r="B317" s="112"/>
      <c r="C317" s="112"/>
      <c r="D317" s="138">
        <v>4170</v>
      </c>
      <c r="E317" s="161" t="s">
        <v>204</v>
      </c>
      <c r="F317" s="113">
        <v>5000</v>
      </c>
      <c r="G317" s="113">
        <v>0</v>
      </c>
      <c r="H317" s="111">
        <f t="shared" si="4"/>
        <v>0</v>
      </c>
    </row>
    <row r="318" spans="1:8" ht="25.5" customHeight="1">
      <c r="A318" s="115"/>
      <c r="B318" s="115"/>
      <c r="C318" s="115"/>
      <c r="D318" s="116">
        <v>4210</v>
      </c>
      <c r="E318" s="117" t="s">
        <v>192</v>
      </c>
      <c r="F318" s="113">
        <v>10000</v>
      </c>
      <c r="G318" s="113">
        <v>0</v>
      </c>
      <c r="H318" s="111">
        <f t="shared" si="4"/>
        <v>0</v>
      </c>
    </row>
    <row r="319" spans="1:8" ht="28.5" customHeight="1">
      <c r="A319" s="115"/>
      <c r="B319" s="115"/>
      <c r="C319" s="120"/>
      <c r="D319" s="116">
        <v>4300</v>
      </c>
      <c r="E319" s="117" t="s">
        <v>194</v>
      </c>
      <c r="F319" s="185">
        <v>235000</v>
      </c>
      <c r="G319" s="185">
        <v>53488</v>
      </c>
      <c r="H319" s="129">
        <f t="shared" si="4"/>
        <v>22.760851063829787</v>
      </c>
    </row>
    <row r="320" spans="1:8" ht="24.75" customHeight="1">
      <c r="A320" s="112"/>
      <c r="B320" s="112"/>
      <c r="C320" s="112">
        <v>90015</v>
      </c>
      <c r="D320" s="157" t="s">
        <v>278</v>
      </c>
      <c r="E320" s="158"/>
      <c r="F320" s="187">
        <v>830000</v>
      </c>
      <c r="G320" s="187">
        <v>148091</v>
      </c>
      <c r="H320" s="129">
        <f t="shared" si="4"/>
        <v>17.842289156626506</v>
      </c>
    </row>
    <row r="321" spans="1:8" s="114" customFormat="1" ht="24.75" customHeight="1">
      <c r="A321" s="115"/>
      <c r="B321" s="115"/>
      <c r="C321" s="115"/>
      <c r="D321" s="116">
        <v>4210</v>
      </c>
      <c r="E321" s="117" t="s">
        <v>192</v>
      </c>
      <c r="F321" s="113">
        <v>11000</v>
      </c>
      <c r="G321" s="113">
        <v>0</v>
      </c>
      <c r="H321" s="111">
        <f t="shared" si="4"/>
        <v>0</v>
      </c>
    </row>
    <row r="322" spans="1:8" ht="24.75" customHeight="1">
      <c r="A322" s="115"/>
      <c r="B322" s="115"/>
      <c r="C322" s="115"/>
      <c r="D322" s="116">
        <v>4260</v>
      </c>
      <c r="E322" s="117" t="s">
        <v>193</v>
      </c>
      <c r="F322" s="185">
        <v>344000</v>
      </c>
      <c r="G322" s="185">
        <v>103688</v>
      </c>
      <c r="H322" s="129">
        <f t="shared" si="4"/>
        <v>30.141860465116277</v>
      </c>
    </row>
    <row r="323" spans="1:8" s="114" customFormat="1" ht="24.75" customHeight="1">
      <c r="A323" s="115"/>
      <c r="B323" s="115"/>
      <c r="C323" s="115"/>
      <c r="D323" s="116">
        <v>4270</v>
      </c>
      <c r="E323" s="117" t="s">
        <v>205</v>
      </c>
      <c r="F323" s="185">
        <v>275000</v>
      </c>
      <c r="G323" s="185">
        <v>44403</v>
      </c>
      <c r="H323" s="129">
        <f t="shared" si="4"/>
        <v>16.146545454545453</v>
      </c>
    </row>
    <row r="324" spans="1:8" ht="38.25" customHeight="1">
      <c r="A324" s="115"/>
      <c r="B324" s="115"/>
      <c r="C324" s="115"/>
      <c r="D324" s="115">
        <v>6050</v>
      </c>
      <c r="E324" s="130" t="s">
        <v>185</v>
      </c>
      <c r="F324" s="113">
        <v>200000</v>
      </c>
      <c r="G324" s="113">
        <v>0</v>
      </c>
      <c r="H324" s="111">
        <f t="shared" si="4"/>
        <v>0</v>
      </c>
    </row>
    <row r="325" spans="1:8" ht="26.25" customHeight="1">
      <c r="A325" s="112"/>
      <c r="B325" s="112"/>
      <c r="C325" s="122">
        <v>90095</v>
      </c>
      <c r="D325" s="160" t="s">
        <v>155</v>
      </c>
      <c r="E325" s="161"/>
      <c r="F325" s="113">
        <v>468000</v>
      </c>
      <c r="G325" s="113">
        <v>41165</v>
      </c>
      <c r="H325" s="129">
        <f t="shared" si="4"/>
        <v>8.79594017094017</v>
      </c>
    </row>
    <row r="326" spans="1:8" s="114" customFormat="1" ht="26.25" customHeight="1">
      <c r="A326" s="115"/>
      <c r="B326" s="115"/>
      <c r="C326" s="115"/>
      <c r="D326" s="120">
        <v>4210</v>
      </c>
      <c r="E326" s="131" t="s">
        <v>192</v>
      </c>
      <c r="F326" s="185">
        <v>15000</v>
      </c>
      <c r="G326" s="185">
        <v>0</v>
      </c>
      <c r="H326" s="129">
        <f t="shared" si="4"/>
        <v>0</v>
      </c>
    </row>
    <row r="327" spans="1:8" ht="26.25" customHeight="1">
      <c r="A327" s="120"/>
      <c r="B327" s="120"/>
      <c r="C327" s="120"/>
      <c r="D327" s="116">
        <v>4260</v>
      </c>
      <c r="E327" s="117" t="s">
        <v>193</v>
      </c>
      <c r="F327" s="185">
        <v>25000</v>
      </c>
      <c r="G327" s="185">
        <v>5775</v>
      </c>
      <c r="H327" s="129">
        <f t="shared" si="4"/>
        <v>23.1</v>
      </c>
    </row>
    <row r="328" spans="1:8" ht="24" customHeight="1">
      <c r="A328" s="177"/>
      <c r="B328" s="177"/>
      <c r="C328" s="177"/>
      <c r="D328" s="177">
        <v>4270</v>
      </c>
      <c r="E328" s="191" t="s">
        <v>205</v>
      </c>
      <c r="F328" s="205">
        <v>300000</v>
      </c>
      <c r="G328" s="205">
        <v>9426</v>
      </c>
      <c r="H328" s="206">
        <f t="shared" si="4"/>
        <v>3.1419999999999995</v>
      </c>
    </row>
    <row r="329" spans="1:8" s="114" customFormat="1" ht="24" customHeight="1">
      <c r="A329" s="120"/>
      <c r="B329" s="120"/>
      <c r="C329" s="120"/>
      <c r="D329" s="116">
        <v>4300</v>
      </c>
      <c r="E329" s="117" t="s">
        <v>194</v>
      </c>
      <c r="F329" s="185">
        <v>128000</v>
      </c>
      <c r="G329" s="185">
        <v>25964</v>
      </c>
      <c r="H329" s="129">
        <f t="shared" si="4"/>
        <v>20.284374999999997</v>
      </c>
    </row>
    <row r="330" spans="1:8" ht="29.25" customHeight="1">
      <c r="A330" s="106" t="s">
        <v>171</v>
      </c>
      <c r="B330" s="106">
        <v>921</v>
      </c>
      <c r="C330" s="192" t="s">
        <v>166</v>
      </c>
      <c r="D330" s="192"/>
      <c r="E330" s="207"/>
      <c r="F330" s="183">
        <v>3559448</v>
      </c>
      <c r="G330" s="183">
        <v>212057</v>
      </c>
      <c r="H330" s="135">
        <f t="shared" si="4"/>
        <v>5.957581063131137</v>
      </c>
    </row>
    <row r="331" spans="1:8" ht="30" customHeight="1">
      <c r="A331" s="112"/>
      <c r="B331" s="112"/>
      <c r="C331" s="122">
        <v>92105</v>
      </c>
      <c r="D331" s="328" t="s">
        <v>279</v>
      </c>
      <c r="E331" s="329"/>
      <c r="F331" s="113">
        <v>15000</v>
      </c>
      <c r="G331" s="113">
        <v>1650</v>
      </c>
      <c r="H331" s="129">
        <f t="shared" si="4"/>
        <v>11</v>
      </c>
    </row>
    <row r="332" spans="1:8" ht="58.5" customHeight="1">
      <c r="A332" s="112"/>
      <c r="B332" s="112"/>
      <c r="C332" s="208"/>
      <c r="D332" s="138">
        <v>2820</v>
      </c>
      <c r="E332" s="119" t="s">
        <v>236</v>
      </c>
      <c r="F332" s="113">
        <v>15000</v>
      </c>
      <c r="G332" s="113">
        <v>1650</v>
      </c>
      <c r="H332" s="129">
        <f aca="true" t="shared" si="5" ref="H332:H357">G332/F332*100</f>
        <v>11</v>
      </c>
    </row>
    <row r="333" spans="1:8" s="114" customFormat="1" ht="29.25" customHeight="1">
      <c r="A333" s="112"/>
      <c r="B333" s="112"/>
      <c r="C333" s="122">
        <v>92109</v>
      </c>
      <c r="D333" s="321" t="s">
        <v>280</v>
      </c>
      <c r="E333" s="322"/>
      <c r="F333" s="113">
        <v>653907</v>
      </c>
      <c r="G333" s="113">
        <v>120000</v>
      </c>
      <c r="H333" s="129">
        <f t="shared" si="5"/>
        <v>18.351233432277066</v>
      </c>
    </row>
    <row r="334" spans="1:8" ht="39.75" customHeight="1">
      <c r="A334" s="112"/>
      <c r="B334" s="112"/>
      <c r="C334" s="112"/>
      <c r="D334" s="138">
        <v>2480</v>
      </c>
      <c r="E334" s="158" t="s">
        <v>281</v>
      </c>
      <c r="F334" s="185">
        <v>653907</v>
      </c>
      <c r="G334" s="185">
        <v>120000</v>
      </c>
      <c r="H334" s="129">
        <f t="shared" si="5"/>
        <v>18.351233432277066</v>
      </c>
    </row>
    <row r="335" spans="1:8" ht="27" customHeight="1">
      <c r="A335" s="112"/>
      <c r="B335" s="112"/>
      <c r="C335" s="122">
        <v>92116</v>
      </c>
      <c r="D335" s="321" t="s">
        <v>282</v>
      </c>
      <c r="E335" s="322"/>
      <c r="F335" s="113">
        <v>764961</v>
      </c>
      <c r="G335" s="113">
        <v>90407</v>
      </c>
      <c r="H335" s="129">
        <f t="shared" si="5"/>
        <v>11.818511009057978</v>
      </c>
    </row>
    <row r="336" spans="1:8" ht="34.5" customHeight="1">
      <c r="A336" s="112"/>
      <c r="B336" s="112"/>
      <c r="C336" s="112"/>
      <c r="D336" s="138">
        <v>2480</v>
      </c>
      <c r="E336" s="158" t="s">
        <v>281</v>
      </c>
      <c r="F336" s="185">
        <v>486776</v>
      </c>
      <c r="G336" s="185">
        <v>90000</v>
      </c>
      <c r="H336" s="129">
        <f t="shared" si="5"/>
        <v>18.48899699245649</v>
      </c>
    </row>
    <row r="337" spans="1:8" s="114" customFormat="1" ht="39" customHeight="1">
      <c r="A337" s="115"/>
      <c r="B337" s="115"/>
      <c r="C337" s="120"/>
      <c r="D337" s="116">
        <v>6050</v>
      </c>
      <c r="E337" s="117" t="s">
        <v>198</v>
      </c>
      <c r="F337" s="185">
        <v>278185</v>
      </c>
      <c r="G337" s="185">
        <v>407</v>
      </c>
      <c r="H337" s="129">
        <f t="shared" si="5"/>
        <v>0.1463055161133778</v>
      </c>
    </row>
    <row r="338" spans="1:8" ht="28.5" customHeight="1">
      <c r="A338" s="115"/>
      <c r="B338" s="115"/>
      <c r="C338" s="209">
        <v>92120</v>
      </c>
      <c r="D338" s="323" t="s">
        <v>167</v>
      </c>
      <c r="E338" s="324"/>
      <c r="F338" s="199">
        <v>2125580</v>
      </c>
      <c r="G338" s="199">
        <v>0</v>
      </c>
      <c r="H338" s="111">
        <f t="shared" si="5"/>
        <v>0</v>
      </c>
    </row>
    <row r="339" spans="1:8" ht="78.75" customHeight="1">
      <c r="A339" s="115"/>
      <c r="B339" s="115"/>
      <c r="C339" s="210"/>
      <c r="D339" s="138">
        <v>2720</v>
      </c>
      <c r="E339" s="161" t="s">
        <v>283</v>
      </c>
      <c r="F339" s="113">
        <v>460000</v>
      </c>
      <c r="G339" s="113">
        <v>0</v>
      </c>
      <c r="H339" s="111">
        <f t="shared" si="5"/>
        <v>0</v>
      </c>
    </row>
    <row r="340" spans="1:8" ht="36.75" customHeight="1">
      <c r="A340" s="115"/>
      <c r="B340" s="115"/>
      <c r="C340" s="210"/>
      <c r="D340" s="116">
        <v>6050</v>
      </c>
      <c r="E340" s="117" t="s">
        <v>198</v>
      </c>
      <c r="F340" s="113">
        <v>30000</v>
      </c>
      <c r="G340" s="113">
        <v>0</v>
      </c>
      <c r="H340" s="111">
        <f t="shared" si="5"/>
        <v>0</v>
      </c>
    </row>
    <row r="341" spans="1:8" ht="92.25" customHeight="1">
      <c r="A341" s="115"/>
      <c r="B341" s="115"/>
      <c r="C341" s="210"/>
      <c r="D341" s="120">
        <v>6058</v>
      </c>
      <c r="E341" s="119" t="s">
        <v>189</v>
      </c>
      <c r="F341" s="113">
        <v>847559</v>
      </c>
      <c r="G341" s="113">
        <v>0</v>
      </c>
      <c r="H341" s="111">
        <f t="shared" si="5"/>
        <v>0</v>
      </c>
    </row>
    <row r="342" spans="1:8" ht="87.75" customHeight="1">
      <c r="A342" s="120"/>
      <c r="B342" s="120"/>
      <c r="C342" s="211"/>
      <c r="D342" s="118">
        <v>6059</v>
      </c>
      <c r="E342" s="119" t="s">
        <v>190</v>
      </c>
      <c r="F342" s="113">
        <v>788021</v>
      </c>
      <c r="G342" s="113">
        <v>0</v>
      </c>
      <c r="H342" s="111">
        <f t="shared" si="5"/>
        <v>0</v>
      </c>
    </row>
    <row r="343" spans="1:8" s="114" customFormat="1" ht="29.25" customHeight="1">
      <c r="A343" s="132" t="s">
        <v>284</v>
      </c>
      <c r="B343" s="132">
        <v>926</v>
      </c>
      <c r="C343" s="107" t="s">
        <v>172</v>
      </c>
      <c r="D343" s="212"/>
      <c r="E343" s="212"/>
      <c r="F343" s="183">
        <v>511600</v>
      </c>
      <c r="G343" s="183">
        <v>145436</v>
      </c>
      <c r="H343" s="135">
        <f t="shared" si="5"/>
        <v>28.427677873338546</v>
      </c>
    </row>
    <row r="344" spans="1:8" ht="27" customHeight="1">
      <c r="A344" s="121"/>
      <c r="B344" s="121"/>
      <c r="C344" s="112">
        <v>92605</v>
      </c>
      <c r="D344" s="157" t="s">
        <v>285</v>
      </c>
      <c r="E344" s="203"/>
      <c r="F344" s="113">
        <v>511600</v>
      </c>
      <c r="G344" s="113">
        <v>145436</v>
      </c>
      <c r="H344" s="129">
        <f t="shared" si="5"/>
        <v>28.427677873338546</v>
      </c>
    </row>
    <row r="345" spans="1:8" ht="56.25" customHeight="1">
      <c r="A345" s="124"/>
      <c r="B345" s="124"/>
      <c r="C345" s="124"/>
      <c r="D345" s="116">
        <v>2820</v>
      </c>
      <c r="E345" s="131" t="s">
        <v>236</v>
      </c>
      <c r="F345" s="113">
        <v>160000</v>
      </c>
      <c r="G345" s="113">
        <v>83400</v>
      </c>
      <c r="H345" s="129">
        <f t="shared" si="5"/>
        <v>52.125</v>
      </c>
    </row>
    <row r="346" spans="1:8" ht="28.5" customHeight="1">
      <c r="A346" s="124"/>
      <c r="B346" s="124"/>
      <c r="C346" s="124"/>
      <c r="D346" s="116">
        <v>3020</v>
      </c>
      <c r="E346" s="131" t="s">
        <v>199</v>
      </c>
      <c r="F346" s="113">
        <v>500</v>
      </c>
      <c r="G346" s="113">
        <v>0</v>
      </c>
      <c r="H346" s="129">
        <f t="shared" si="5"/>
        <v>0</v>
      </c>
    </row>
    <row r="347" spans="1:8" s="114" customFormat="1" ht="28.5" customHeight="1">
      <c r="A347" s="124"/>
      <c r="B347" s="124"/>
      <c r="C347" s="124"/>
      <c r="D347" s="116">
        <v>4010</v>
      </c>
      <c r="E347" s="131" t="s">
        <v>200</v>
      </c>
      <c r="F347" s="113">
        <v>68208</v>
      </c>
      <c r="G347" s="113">
        <v>16334</v>
      </c>
      <c r="H347" s="129">
        <f t="shared" si="5"/>
        <v>23.94733755571194</v>
      </c>
    </row>
    <row r="348" spans="1:8" s="114" customFormat="1" ht="28.5" customHeight="1">
      <c r="A348" s="124"/>
      <c r="B348" s="124"/>
      <c r="C348" s="124"/>
      <c r="D348" s="116">
        <v>4040</v>
      </c>
      <c r="E348" s="131" t="s">
        <v>201</v>
      </c>
      <c r="F348" s="113">
        <v>5888</v>
      </c>
      <c r="G348" s="113">
        <v>5519</v>
      </c>
      <c r="H348" s="129">
        <f t="shared" si="5"/>
        <v>93.73301630434783</v>
      </c>
    </row>
    <row r="349" spans="1:8" ht="28.5" customHeight="1">
      <c r="A349" s="124"/>
      <c r="B349" s="124"/>
      <c r="C349" s="124"/>
      <c r="D349" s="116">
        <v>4110</v>
      </c>
      <c r="E349" s="131" t="s">
        <v>202</v>
      </c>
      <c r="F349" s="185">
        <v>12800</v>
      </c>
      <c r="G349" s="185">
        <v>5327</v>
      </c>
      <c r="H349" s="129">
        <f t="shared" si="5"/>
        <v>41.6171875</v>
      </c>
    </row>
    <row r="350" spans="1:8" ht="28.5" customHeight="1">
      <c r="A350" s="124"/>
      <c r="B350" s="124"/>
      <c r="C350" s="124"/>
      <c r="D350" s="116">
        <v>4120</v>
      </c>
      <c r="E350" s="131" t="s">
        <v>203</v>
      </c>
      <c r="F350" s="185">
        <v>1815</v>
      </c>
      <c r="G350" s="185">
        <v>672</v>
      </c>
      <c r="H350" s="129">
        <f t="shared" si="5"/>
        <v>37.02479338842975</v>
      </c>
    </row>
    <row r="351" spans="1:8" s="114" customFormat="1" ht="28.5" customHeight="1">
      <c r="A351" s="124"/>
      <c r="B351" s="124"/>
      <c r="C351" s="124"/>
      <c r="D351" s="116">
        <v>4170</v>
      </c>
      <c r="E351" s="131" t="s">
        <v>204</v>
      </c>
      <c r="F351" s="113">
        <v>48600</v>
      </c>
      <c r="G351" s="113">
        <v>7264</v>
      </c>
      <c r="H351" s="129">
        <f t="shared" si="5"/>
        <v>14.946502057613168</v>
      </c>
    </row>
    <row r="352" spans="1:8" ht="28.5" customHeight="1">
      <c r="A352" s="124"/>
      <c r="B352" s="124"/>
      <c r="C352" s="124"/>
      <c r="D352" s="120">
        <v>4210</v>
      </c>
      <c r="E352" s="131" t="s">
        <v>192</v>
      </c>
      <c r="F352" s="186">
        <v>50165</v>
      </c>
      <c r="G352" s="186">
        <v>5756</v>
      </c>
      <c r="H352" s="129">
        <f t="shared" si="5"/>
        <v>11.474135353333997</v>
      </c>
    </row>
    <row r="353" spans="1:8" ht="28.5" customHeight="1">
      <c r="A353" s="124"/>
      <c r="B353" s="124"/>
      <c r="C353" s="124"/>
      <c r="D353" s="116">
        <v>4260</v>
      </c>
      <c r="E353" s="131" t="s">
        <v>193</v>
      </c>
      <c r="F353" s="185">
        <v>55864</v>
      </c>
      <c r="G353" s="185">
        <v>7005</v>
      </c>
      <c r="H353" s="129">
        <f t="shared" si="5"/>
        <v>12.539381354718602</v>
      </c>
    </row>
    <row r="354" spans="1:8" s="114" customFormat="1" ht="28.5" customHeight="1">
      <c r="A354" s="124"/>
      <c r="B354" s="124"/>
      <c r="C354" s="124"/>
      <c r="D354" s="120">
        <v>4270</v>
      </c>
      <c r="E354" s="131" t="s">
        <v>205</v>
      </c>
      <c r="F354" s="186">
        <v>18000</v>
      </c>
      <c r="G354" s="186">
        <v>10272</v>
      </c>
      <c r="H354" s="129">
        <f t="shared" si="5"/>
        <v>57.06666666666666</v>
      </c>
    </row>
    <row r="355" spans="1:8" ht="28.5" customHeight="1">
      <c r="A355" s="124"/>
      <c r="B355" s="124"/>
      <c r="C355" s="124"/>
      <c r="D355" s="116">
        <v>4300</v>
      </c>
      <c r="E355" s="131" t="s">
        <v>194</v>
      </c>
      <c r="F355" s="185">
        <v>81060</v>
      </c>
      <c r="G355" s="185">
        <v>3071</v>
      </c>
      <c r="H355" s="129">
        <f t="shared" si="5"/>
        <v>3.788551690106094</v>
      </c>
    </row>
    <row r="356" spans="1:8" ht="28.5" customHeight="1">
      <c r="A356" s="124"/>
      <c r="B356" s="124"/>
      <c r="C356" s="124"/>
      <c r="D356" s="116">
        <v>4350</v>
      </c>
      <c r="E356" s="131" t="s">
        <v>207</v>
      </c>
      <c r="F356" s="185">
        <v>1000</v>
      </c>
      <c r="G356" s="185">
        <v>0</v>
      </c>
      <c r="H356" s="111">
        <f t="shared" si="5"/>
        <v>0</v>
      </c>
    </row>
    <row r="357" spans="1:8" ht="28.5" customHeight="1">
      <c r="A357" s="124"/>
      <c r="B357" s="124"/>
      <c r="C357" s="124"/>
      <c r="D357" s="116">
        <v>4410</v>
      </c>
      <c r="E357" s="131" t="s">
        <v>208</v>
      </c>
      <c r="F357" s="185">
        <v>3000</v>
      </c>
      <c r="G357" s="185">
        <v>816</v>
      </c>
      <c r="H357" s="129">
        <f t="shared" si="5"/>
        <v>27.200000000000003</v>
      </c>
    </row>
    <row r="358" spans="1:8" ht="28.5" customHeight="1">
      <c r="A358" s="124"/>
      <c r="B358" s="124"/>
      <c r="C358" s="124"/>
      <c r="D358" s="116">
        <v>4430</v>
      </c>
      <c r="E358" s="131" t="s">
        <v>209</v>
      </c>
      <c r="F358" s="185">
        <v>2000</v>
      </c>
      <c r="G358" s="185">
        <v>0</v>
      </c>
      <c r="H358" s="111">
        <f>G358/F358*100</f>
        <v>0</v>
      </c>
    </row>
    <row r="359" spans="1:8" s="213" customFormat="1" ht="31.5" customHeight="1">
      <c r="A359" s="127"/>
      <c r="B359" s="127"/>
      <c r="C359" s="127"/>
      <c r="D359" s="116">
        <v>4440</v>
      </c>
      <c r="E359" s="131" t="s">
        <v>210</v>
      </c>
      <c r="F359" s="185">
        <v>2700</v>
      </c>
      <c r="G359" s="185">
        <v>0</v>
      </c>
      <c r="H359" s="111">
        <f>G359/F359*100</f>
        <v>0</v>
      </c>
    </row>
    <row r="360" spans="7:8" ht="12.75" customHeight="1">
      <c r="G360" s="214"/>
      <c r="H360" s="215"/>
    </row>
    <row r="361" spans="1:8" ht="15.75" customHeight="1">
      <c r="A361" s="88" t="s">
        <v>174</v>
      </c>
      <c r="H361" s="215"/>
    </row>
    <row r="362" spans="1:8" ht="9" customHeight="1">
      <c r="A362" s="84"/>
      <c r="H362" s="215"/>
    </row>
    <row r="363" spans="1:8" ht="18" customHeight="1">
      <c r="A363" s="88" t="s">
        <v>175</v>
      </c>
      <c r="H363" s="215"/>
    </row>
    <row r="364" ht="21" customHeight="1">
      <c r="H364" s="215"/>
    </row>
    <row r="365" ht="21" customHeight="1">
      <c r="H365" s="215"/>
    </row>
    <row r="366" ht="21" customHeight="1">
      <c r="H366" s="215"/>
    </row>
    <row r="367" ht="21" customHeight="1">
      <c r="H367" s="215"/>
    </row>
    <row r="368" ht="30" customHeight="1">
      <c r="H368" s="215"/>
    </row>
    <row r="369" ht="12.75">
      <c r="H369" s="215"/>
    </row>
    <row r="370" ht="12.75">
      <c r="H370" s="215"/>
    </row>
    <row r="371" ht="12.75">
      <c r="H371" s="215"/>
    </row>
    <row r="372" ht="12.75">
      <c r="H372" s="215"/>
    </row>
    <row r="373" ht="12.75">
      <c r="H373" s="215"/>
    </row>
    <row r="374" ht="12.75">
      <c r="H374" s="215"/>
    </row>
    <row r="375" ht="12.75">
      <c r="H375" s="215"/>
    </row>
    <row r="376" ht="12.75">
      <c r="H376" s="215"/>
    </row>
    <row r="377" ht="12.75">
      <c r="H377" s="215"/>
    </row>
    <row r="378" ht="12.75">
      <c r="H378" s="215"/>
    </row>
    <row r="379" ht="12.75">
      <c r="H379" s="215"/>
    </row>
    <row r="380" ht="12.75">
      <c r="H380" s="215"/>
    </row>
    <row r="381" ht="12.75">
      <c r="H381" s="215"/>
    </row>
    <row r="382" ht="12.75">
      <c r="H382" s="215"/>
    </row>
    <row r="383" ht="12.75">
      <c r="H383" s="215"/>
    </row>
    <row r="384" ht="12.75">
      <c r="H384" s="215"/>
    </row>
    <row r="385" ht="12.75">
      <c r="H385" s="215"/>
    </row>
    <row r="386" ht="12.75">
      <c r="H386" s="215"/>
    </row>
    <row r="387" ht="12.75">
      <c r="H387" s="215"/>
    </row>
    <row r="388" ht="12.75">
      <c r="H388" s="215"/>
    </row>
    <row r="389" ht="12.75">
      <c r="H389" s="215"/>
    </row>
    <row r="390" ht="12.75">
      <c r="H390" s="215"/>
    </row>
    <row r="391" ht="12.75">
      <c r="H391" s="215"/>
    </row>
    <row r="392" ht="12.75">
      <c r="H392" s="215"/>
    </row>
    <row r="393" ht="12.75">
      <c r="H393" s="215"/>
    </row>
    <row r="394" ht="12.75">
      <c r="H394" s="215"/>
    </row>
    <row r="395" ht="12.75">
      <c r="H395" s="215"/>
    </row>
    <row r="396" ht="12.75">
      <c r="H396" s="215"/>
    </row>
    <row r="397" ht="12.75">
      <c r="H397" s="215"/>
    </row>
    <row r="398" ht="12.75">
      <c r="H398" s="215"/>
    </row>
    <row r="399" ht="12.75">
      <c r="H399" s="215"/>
    </row>
    <row r="400" ht="12.75">
      <c r="H400" s="215"/>
    </row>
    <row r="401" ht="12.75">
      <c r="H401" s="215"/>
    </row>
    <row r="402" ht="12.75">
      <c r="H402" s="215"/>
    </row>
    <row r="403" ht="12.75">
      <c r="H403" s="215"/>
    </row>
    <row r="404" ht="12.75">
      <c r="H404" s="215"/>
    </row>
    <row r="405" ht="12.75">
      <c r="H405" s="215"/>
    </row>
    <row r="406" ht="12.75">
      <c r="H406" s="215"/>
    </row>
    <row r="407" ht="12.75">
      <c r="H407" s="215"/>
    </row>
    <row r="408" ht="12.75">
      <c r="H408" s="215"/>
    </row>
    <row r="409" ht="12.75">
      <c r="H409" s="215"/>
    </row>
    <row r="410" ht="12.75">
      <c r="H410" s="215"/>
    </row>
    <row r="411" ht="12.75">
      <c r="H411" s="215"/>
    </row>
    <row r="412" ht="12.75">
      <c r="H412" s="215"/>
    </row>
    <row r="413" ht="12.75">
      <c r="H413" s="215"/>
    </row>
    <row r="414" ht="12.75">
      <c r="H414" s="215"/>
    </row>
    <row r="415" ht="12.75">
      <c r="H415" s="215"/>
    </row>
    <row r="416" ht="12.75">
      <c r="H416" s="215"/>
    </row>
    <row r="417" ht="12.75">
      <c r="H417" s="215"/>
    </row>
    <row r="418" ht="12.75">
      <c r="H418" s="215"/>
    </row>
    <row r="419" ht="12.75">
      <c r="H419" s="215"/>
    </row>
    <row r="420" ht="12.75">
      <c r="H420" s="215"/>
    </row>
    <row r="421" ht="12.75">
      <c r="H421" s="215"/>
    </row>
    <row r="422" ht="12.75">
      <c r="H422" s="215"/>
    </row>
    <row r="423" ht="12.75">
      <c r="H423" s="215"/>
    </row>
    <row r="424" ht="12.75">
      <c r="H424" s="215"/>
    </row>
    <row r="425" ht="12.75">
      <c r="H425" s="215"/>
    </row>
    <row r="426" ht="12.75">
      <c r="H426" s="215"/>
    </row>
    <row r="427" ht="12.75">
      <c r="H427" s="215"/>
    </row>
    <row r="428" ht="12.75">
      <c r="H428" s="215"/>
    </row>
    <row r="429" ht="12.75">
      <c r="H429" s="215"/>
    </row>
    <row r="430" ht="12.75">
      <c r="H430" s="215"/>
    </row>
    <row r="431" ht="12.75">
      <c r="H431" s="215"/>
    </row>
    <row r="432" ht="12.75">
      <c r="H432" s="215"/>
    </row>
    <row r="433" ht="12.75">
      <c r="H433" s="215"/>
    </row>
    <row r="434" ht="12.75">
      <c r="H434" s="215"/>
    </row>
    <row r="435" ht="12.75">
      <c r="H435" s="215"/>
    </row>
    <row r="436" ht="12.75">
      <c r="H436" s="215"/>
    </row>
    <row r="437" ht="12.75">
      <c r="H437" s="215"/>
    </row>
    <row r="438" ht="12.75">
      <c r="H438" s="215"/>
    </row>
    <row r="439" ht="12.75">
      <c r="H439" s="215"/>
    </row>
    <row r="440" ht="12.75">
      <c r="H440" s="215"/>
    </row>
    <row r="441" ht="12.75">
      <c r="H441" s="215"/>
    </row>
    <row r="442" ht="12.75">
      <c r="H442" s="215"/>
    </row>
    <row r="443" ht="12.75">
      <c r="H443" s="215"/>
    </row>
    <row r="444" ht="12.75">
      <c r="H444" s="215"/>
    </row>
    <row r="445" ht="12.75">
      <c r="H445" s="215"/>
    </row>
    <row r="446" ht="12.75">
      <c r="H446" s="215"/>
    </row>
    <row r="447" ht="12.75">
      <c r="H447" s="215"/>
    </row>
    <row r="448" ht="12.75">
      <c r="H448" s="215"/>
    </row>
    <row r="449" ht="12.75">
      <c r="H449" s="215"/>
    </row>
    <row r="450" ht="12.75">
      <c r="H450" s="215"/>
    </row>
    <row r="451" ht="12.75">
      <c r="H451" s="215"/>
    </row>
    <row r="452" ht="12.75">
      <c r="H452" s="215"/>
    </row>
    <row r="453" ht="12.75">
      <c r="H453" s="215"/>
    </row>
    <row r="454" ht="12.75">
      <c r="H454" s="215"/>
    </row>
    <row r="455" ht="12.75">
      <c r="H455" s="215"/>
    </row>
    <row r="456" ht="12.75">
      <c r="H456" s="215"/>
    </row>
    <row r="457" ht="12.75">
      <c r="H457" s="215"/>
    </row>
    <row r="458" ht="12.75">
      <c r="H458" s="215"/>
    </row>
    <row r="459" ht="12.75">
      <c r="H459" s="215"/>
    </row>
    <row r="460" ht="12.75">
      <c r="H460" s="215"/>
    </row>
    <row r="461" ht="12.75">
      <c r="H461" s="215"/>
    </row>
    <row r="462" ht="12.75">
      <c r="H462" s="215"/>
    </row>
    <row r="463" ht="12.75">
      <c r="H463" s="215"/>
    </row>
    <row r="464" ht="12.75">
      <c r="H464" s="215"/>
    </row>
    <row r="465" ht="12.75">
      <c r="H465" s="215"/>
    </row>
    <row r="466" ht="12.75">
      <c r="H466" s="215"/>
    </row>
    <row r="467" ht="12.75">
      <c r="H467" s="215"/>
    </row>
    <row r="468" ht="12.75">
      <c r="H468" s="215"/>
    </row>
    <row r="469" ht="12.75">
      <c r="H469" s="215"/>
    </row>
    <row r="470" ht="12.75">
      <c r="H470" s="215"/>
    </row>
    <row r="471" ht="12.75">
      <c r="H471" s="215"/>
    </row>
    <row r="472" ht="12.75">
      <c r="H472" s="215"/>
    </row>
    <row r="473" ht="12.75">
      <c r="H473" s="215"/>
    </row>
    <row r="474" ht="12.75">
      <c r="H474" s="215"/>
    </row>
    <row r="475" ht="12.75">
      <c r="H475" s="215"/>
    </row>
    <row r="476" ht="12.75">
      <c r="H476" s="215"/>
    </row>
    <row r="477" ht="12.75">
      <c r="H477" s="215"/>
    </row>
    <row r="478" ht="12.75">
      <c r="H478" s="215"/>
    </row>
    <row r="479" ht="12.75">
      <c r="H479" s="215"/>
    </row>
    <row r="480" ht="12.75">
      <c r="H480" s="215"/>
    </row>
    <row r="481" ht="12.75">
      <c r="H481" s="215"/>
    </row>
    <row r="482" ht="12.75">
      <c r="H482" s="215"/>
    </row>
    <row r="483" ht="12.75">
      <c r="H483" s="215"/>
    </row>
    <row r="484" ht="12.75">
      <c r="H484" s="215"/>
    </row>
    <row r="485" ht="12.75">
      <c r="H485" s="215"/>
    </row>
    <row r="486" ht="12.75">
      <c r="H486" s="215"/>
    </row>
    <row r="487" ht="12.75">
      <c r="H487" s="215"/>
    </row>
    <row r="488" ht="12.75">
      <c r="H488" s="215"/>
    </row>
    <row r="489" ht="12.75">
      <c r="H489" s="215"/>
    </row>
    <row r="490" ht="12.75">
      <c r="H490" s="215"/>
    </row>
    <row r="491" ht="12.75">
      <c r="H491" s="215"/>
    </row>
    <row r="492" ht="12.75">
      <c r="H492" s="215"/>
    </row>
    <row r="493" ht="12.75">
      <c r="H493" s="215"/>
    </row>
    <row r="494" ht="12.75">
      <c r="H494" s="215"/>
    </row>
    <row r="495" ht="12.75">
      <c r="H495" s="215"/>
    </row>
    <row r="496" ht="12.75">
      <c r="H496" s="215"/>
    </row>
    <row r="497" ht="12.75">
      <c r="H497" s="215"/>
    </row>
    <row r="498" ht="12.75">
      <c r="H498" s="215"/>
    </row>
    <row r="499" ht="12.75">
      <c r="H499" s="215"/>
    </row>
    <row r="500" ht="12.75">
      <c r="H500" s="215"/>
    </row>
    <row r="501" ht="12.75">
      <c r="H501" s="215"/>
    </row>
    <row r="502" ht="12.75">
      <c r="H502" s="215"/>
    </row>
    <row r="503" ht="12.75">
      <c r="H503" s="215"/>
    </row>
    <row r="504" ht="12.75">
      <c r="H504" s="215"/>
    </row>
    <row r="505" ht="12.75">
      <c r="H505" s="215"/>
    </row>
    <row r="506" ht="12.75">
      <c r="H506" s="215"/>
    </row>
    <row r="507" ht="12.75">
      <c r="H507" s="215"/>
    </row>
    <row r="508" ht="12.75">
      <c r="H508" s="215"/>
    </row>
    <row r="509" ht="12.75">
      <c r="H509" s="215"/>
    </row>
    <row r="510" ht="12.75">
      <c r="H510" s="215"/>
    </row>
    <row r="511" ht="12.75">
      <c r="H511" s="215"/>
    </row>
    <row r="512" ht="12.75">
      <c r="H512" s="215"/>
    </row>
    <row r="513" ht="12.75">
      <c r="H513" s="215"/>
    </row>
    <row r="514" ht="12.75">
      <c r="H514" s="215"/>
    </row>
    <row r="515" ht="12.75">
      <c r="H515" s="215"/>
    </row>
    <row r="516" ht="12.75">
      <c r="H516" s="215"/>
    </row>
  </sheetData>
  <mergeCells count="50">
    <mergeCell ref="D2:F2"/>
    <mergeCell ref="A4:H4"/>
    <mergeCell ref="A5:H5"/>
    <mergeCell ref="A6:H6"/>
    <mergeCell ref="A7:H7"/>
    <mergeCell ref="A11:E11"/>
    <mergeCell ref="D13:E13"/>
    <mergeCell ref="D17:E17"/>
    <mergeCell ref="D19:E19"/>
    <mergeCell ref="D22:E22"/>
    <mergeCell ref="D27:E27"/>
    <mergeCell ref="D29:E29"/>
    <mergeCell ref="A30:A31"/>
    <mergeCell ref="B30:B31"/>
    <mergeCell ref="C30:C31"/>
    <mergeCell ref="C33:E33"/>
    <mergeCell ref="D34:E34"/>
    <mergeCell ref="D38:E38"/>
    <mergeCell ref="D67:E67"/>
    <mergeCell ref="D94:E94"/>
    <mergeCell ref="C101:E101"/>
    <mergeCell ref="D102:E102"/>
    <mergeCell ref="C105:E105"/>
    <mergeCell ref="D106:E106"/>
    <mergeCell ref="C108:E108"/>
    <mergeCell ref="D109:E109"/>
    <mergeCell ref="D111:E111"/>
    <mergeCell ref="D122:E122"/>
    <mergeCell ref="D127:E127"/>
    <mergeCell ref="D129:E129"/>
    <mergeCell ref="C143:E143"/>
    <mergeCell ref="D144:E144"/>
    <mergeCell ref="D148:E148"/>
    <mergeCell ref="D151:E151"/>
    <mergeCell ref="D174:E174"/>
    <mergeCell ref="D181:E181"/>
    <mergeCell ref="D197:E197"/>
    <mergeCell ref="D221:E221"/>
    <mergeCell ref="D223:E223"/>
    <mergeCell ref="D246:E246"/>
    <mergeCell ref="D258:E258"/>
    <mergeCell ref="D269:E269"/>
    <mergeCell ref="D271:E271"/>
    <mergeCell ref="D294:E294"/>
    <mergeCell ref="D335:E335"/>
    <mergeCell ref="D338:E338"/>
    <mergeCell ref="D304:E304"/>
    <mergeCell ref="D311:E311"/>
    <mergeCell ref="D331:E331"/>
    <mergeCell ref="D333:E33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E11" sqref="E11"/>
    </sheetView>
  </sheetViews>
  <sheetFormatPr defaultColWidth="9.00390625" defaultRowHeight="12.75"/>
  <cols>
    <col min="1" max="1" width="3.375" style="0" customWidth="1"/>
    <col min="2" max="2" width="6.00390625" style="0" customWidth="1"/>
    <col min="5" max="5" width="36.00390625" style="0" customWidth="1"/>
    <col min="6" max="6" width="12.375" style="0" customWidth="1"/>
    <col min="7" max="7" width="11.375" style="0" customWidth="1"/>
    <col min="8" max="8" width="8.875" style="0" customWidth="1"/>
  </cols>
  <sheetData>
    <row r="1" spans="5:7" ht="15.75" customHeight="1">
      <c r="E1" s="1"/>
      <c r="G1" s="1"/>
    </row>
    <row r="2" ht="11.25" customHeight="1"/>
    <row r="3" ht="20.25">
      <c r="E3" s="216"/>
    </row>
    <row r="4" spans="1:8" ht="15.75">
      <c r="A4" s="363" t="s">
        <v>286</v>
      </c>
      <c r="B4" s="361"/>
      <c r="C4" s="361"/>
      <c r="D4" s="361"/>
      <c r="E4" s="361"/>
      <c r="F4" s="361"/>
      <c r="G4" s="320"/>
      <c r="H4" s="320"/>
    </row>
    <row r="5" spans="1:8" ht="15.75">
      <c r="A5" s="363" t="s">
        <v>287</v>
      </c>
      <c r="B5" s="361"/>
      <c r="C5" s="361"/>
      <c r="D5" s="361"/>
      <c r="E5" s="361"/>
      <c r="F5" s="361"/>
      <c r="G5" s="320"/>
      <c r="H5" s="320"/>
    </row>
    <row r="6" spans="1:8" ht="15.75">
      <c r="A6" s="363" t="s">
        <v>288</v>
      </c>
      <c r="B6" s="361"/>
      <c r="C6" s="361"/>
      <c r="D6" s="361"/>
      <c r="E6" s="361"/>
      <c r="F6" s="361"/>
      <c r="G6" s="320"/>
      <c r="H6" s="320"/>
    </row>
    <row r="7" spans="1:8" ht="17.25" customHeight="1">
      <c r="A7" s="359" t="s">
        <v>289</v>
      </c>
      <c r="B7" s="360"/>
      <c r="C7" s="360"/>
      <c r="D7" s="360"/>
      <c r="E7" s="360"/>
      <c r="F7" s="360"/>
      <c r="G7" s="360"/>
      <c r="H7" s="360"/>
    </row>
    <row r="8" spans="1:8" ht="20.25" customHeight="1">
      <c r="A8" s="359" t="s">
        <v>2</v>
      </c>
      <c r="B8" s="359"/>
      <c r="C8" s="359"/>
      <c r="D8" s="359"/>
      <c r="E8" s="359"/>
      <c r="F8" s="359"/>
      <c r="G8" s="359"/>
      <c r="H8" s="359"/>
    </row>
    <row r="9" ht="16.5" customHeight="1">
      <c r="E9" s="2"/>
    </row>
    <row r="10" ht="16.5" customHeight="1">
      <c r="E10" s="2"/>
    </row>
    <row r="11" spans="6:8" ht="12.75">
      <c r="F11" s="91"/>
      <c r="H11" s="91" t="s">
        <v>3</v>
      </c>
    </row>
    <row r="12" spans="1:8" ht="53.25" customHeight="1">
      <c r="A12" s="4" t="s">
        <v>4</v>
      </c>
      <c r="B12" s="4" t="s">
        <v>5</v>
      </c>
      <c r="C12" s="4" t="s">
        <v>6</v>
      </c>
      <c r="D12" s="4" t="s">
        <v>7</v>
      </c>
      <c r="E12" s="4" t="s">
        <v>8</v>
      </c>
      <c r="F12" s="5" t="s">
        <v>9</v>
      </c>
      <c r="G12" s="217" t="s">
        <v>290</v>
      </c>
      <c r="H12" s="217" t="s">
        <v>291</v>
      </c>
    </row>
    <row r="13" spans="1:8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218">
        <v>7</v>
      </c>
      <c r="H13" s="218">
        <v>8</v>
      </c>
    </row>
    <row r="14" spans="1:8" ht="19.5" customHeight="1">
      <c r="A14" s="53" t="s">
        <v>292</v>
      </c>
      <c r="B14" s="7"/>
      <c r="C14" s="7"/>
      <c r="D14" s="7"/>
      <c r="E14" s="313"/>
      <c r="F14" s="8">
        <v>6842300</v>
      </c>
      <c r="G14" s="8">
        <v>1703609</v>
      </c>
      <c r="H14" s="9">
        <f>G14/F14*100</f>
        <v>24.898192128377886</v>
      </c>
    </row>
    <row r="15" spans="1:8" ht="23.25" customHeight="1">
      <c r="A15" s="4" t="s">
        <v>13</v>
      </c>
      <c r="B15" s="4">
        <v>750</v>
      </c>
      <c r="C15" s="362" t="s">
        <v>52</v>
      </c>
      <c r="D15" s="362"/>
      <c r="E15" s="362"/>
      <c r="F15" s="11">
        <v>200700</v>
      </c>
      <c r="G15" s="11">
        <v>65500</v>
      </c>
      <c r="H15" s="21">
        <f aca="true" t="shared" si="0" ref="H15:H76">G15/F15*100</f>
        <v>32.63577478824116</v>
      </c>
    </row>
    <row r="16" spans="1:8" ht="24.75" customHeight="1">
      <c r="A16" s="22"/>
      <c r="B16" s="22"/>
      <c r="C16" s="36">
        <v>75011</v>
      </c>
      <c r="D16" s="307" t="s">
        <v>53</v>
      </c>
      <c r="E16" s="308"/>
      <c r="F16" s="23">
        <v>200700</v>
      </c>
      <c r="G16" s="23">
        <v>65500</v>
      </c>
      <c r="H16" s="219">
        <f t="shared" si="0"/>
        <v>32.63577478824116</v>
      </c>
    </row>
    <row r="17" spans="1:8" ht="68.25" customHeight="1">
      <c r="A17" s="22"/>
      <c r="B17" s="22"/>
      <c r="C17" s="22"/>
      <c r="D17" s="40">
        <v>2010</v>
      </c>
      <c r="E17" s="20" t="s">
        <v>293</v>
      </c>
      <c r="F17" s="23">
        <v>200700</v>
      </c>
      <c r="G17" s="23">
        <v>65500</v>
      </c>
      <c r="H17" s="219">
        <f t="shared" si="0"/>
        <v>32.63577478824116</v>
      </c>
    </row>
    <row r="18" spans="1:8" ht="39.75" customHeight="1">
      <c r="A18" s="32" t="s">
        <v>20</v>
      </c>
      <c r="B18" s="4">
        <v>751</v>
      </c>
      <c r="C18" s="362" t="s">
        <v>61</v>
      </c>
      <c r="D18" s="362"/>
      <c r="E18" s="362"/>
      <c r="F18" s="11">
        <v>4000</v>
      </c>
      <c r="G18" s="11">
        <v>999</v>
      </c>
      <c r="H18" s="21">
        <f t="shared" si="0"/>
        <v>24.975</v>
      </c>
    </row>
    <row r="19" spans="1:8" ht="27.75" customHeight="1">
      <c r="A19" s="33"/>
      <c r="B19" s="22"/>
      <c r="C19" s="22">
        <v>75101</v>
      </c>
      <c r="D19" s="325" t="s">
        <v>229</v>
      </c>
      <c r="E19" s="325"/>
      <c r="F19" s="23">
        <v>4000</v>
      </c>
      <c r="G19" s="23">
        <v>999</v>
      </c>
      <c r="H19" s="219">
        <f t="shared" si="0"/>
        <v>24.975</v>
      </c>
    </row>
    <row r="20" spans="1:8" ht="62.25" customHeight="1">
      <c r="A20" s="22"/>
      <c r="B20" s="22"/>
      <c r="C20" s="22"/>
      <c r="D20" s="27" t="s">
        <v>63</v>
      </c>
      <c r="E20" s="20" t="s">
        <v>294</v>
      </c>
      <c r="F20" s="23">
        <v>4000</v>
      </c>
      <c r="G20" s="23">
        <v>999</v>
      </c>
      <c r="H20" s="219">
        <f t="shared" si="0"/>
        <v>24.975</v>
      </c>
    </row>
    <row r="21" spans="1:8" ht="21" customHeight="1">
      <c r="A21" s="4" t="s">
        <v>25</v>
      </c>
      <c r="B21" s="4">
        <v>752</v>
      </c>
      <c r="C21" s="362" t="s">
        <v>66</v>
      </c>
      <c r="D21" s="362"/>
      <c r="E21" s="362"/>
      <c r="F21" s="11">
        <v>400</v>
      </c>
      <c r="G21" s="11">
        <v>400</v>
      </c>
      <c r="H21" s="21">
        <f t="shared" si="0"/>
        <v>100</v>
      </c>
    </row>
    <row r="22" spans="1:8" ht="19.5" customHeight="1">
      <c r="A22" s="22"/>
      <c r="B22" s="22"/>
      <c r="C22" s="22">
        <v>75212</v>
      </c>
      <c r="D22" s="325" t="s">
        <v>67</v>
      </c>
      <c r="E22" s="325"/>
      <c r="F22" s="16">
        <v>400</v>
      </c>
      <c r="G22" s="23">
        <v>400</v>
      </c>
      <c r="H22" s="219">
        <f t="shared" si="0"/>
        <v>100</v>
      </c>
    </row>
    <row r="23" spans="1:8" ht="61.5" customHeight="1">
      <c r="A23" s="22"/>
      <c r="B23" s="22"/>
      <c r="C23" s="22"/>
      <c r="D23" s="27" t="s">
        <v>63</v>
      </c>
      <c r="E23" s="20" t="s">
        <v>293</v>
      </c>
      <c r="F23" s="16">
        <v>400</v>
      </c>
      <c r="G23" s="23">
        <v>400</v>
      </c>
      <c r="H23" s="219">
        <f t="shared" si="0"/>
        <v>100</v>
      </c>
    </row>
    <row r="24" spans="1:8" ht="24" customHeight="1">
      <c r="A24" s="67" t="s">
        <v>31</v>
      </c>
      <c r="B24" s="67">
        <v>852</v>
      </c>
      <c r="C24" s="299" t="s">
        <v>138</v>
      </c>
      <c r="D24" s="300"/>
      <c r="E24" s="301"/>
      <c r="F24" s="80">
        <v>6637200</v>
      </c>
      <c r="G24" s="11">
        <v>1636710</v>
      </c>
      <c r="H24" s="21">
        <f t="shared" si="0"/>
        <v>24.659645633700958</v>
      </c>
    </row>
    <row r="25" spans="1:8" ht="24.75" customHeight="1">
      <c r="A25" s="22"/>
      <c r="B25" s="22"/>
      <c r="C25" s="22">
        <v>85203</v>
      </c>
      <c r="D25" s="310" t="s">
        <v>139</v>
      </c>
      <c r="E25" s="224"/>
      <c r="F25" s="23">
        <v>140000</v>
      </c>
      <c r="G25" s="23">
        <v>42000</v>
      </c>
      <c r="H25" s="219">
        <f t="shared" si="0"/>
        <v>30</v>
      </c>
    </row>
    <row r="26" spans="1:8" ht="68.25" customHeight="1">
      <c r="A26" s="26"/>
      <c r="B26" s="26"/>
      <c r="C26" s="26"/>
      <c r="D26" s="220">
        <v>2010</v>
      </c>
      <c r="E26" s="20" t="s">
        <v>295</v>
      </c>
      <c r="F26" s="23">
        <v>140000</v>
      </c>
      <c r="G26" s="23">
        <v>42000</v>
      </c>
      <c r="H26" s="219">
        <f t="shared" si="0"/>
        <v>30</v>
      </c>
    </row>
    <row r="27" spans="1:8" ht="32.25" customHeight="1">
      <c r="A27" s="36"/>
      <c r="B27" s="36"/>
      <c r="C27" s="36">
        <v>85212</v>
      </c>
      <c r="D27" s="297" t="s">
        <v>296</v>
      </c>
      <c r="E27" s="298"/>
      <c r="F27" s="23">
        <v>6180900</v>
      </c>
      <c r="G27" s="23">
        <v>1515510</v>
      </c>
      <c r="H27" s="219">
        <f t="shared" si="0"/>
        <v>24.5192447701791</v>
      </c>
    </row>
    <row r="28" spans="1:8" ht="64.5" customHeight="1">
      <c r="A28" s="22"/>
      <c r="B28" s="22"/>
      <c r="C28" s="22"/>
      <c r="D28" s="65" t="s">
        <v>63</v>
      </c>
      <c r="E28" s="20" t="s">
        <v>297</v>
      </c>
      <c r="F28" s="23">
        <v>6180900</v>
      </c>
      <c r="G28" s="23">
        <v>1515510</v>
      </c>
      <c r="H28" s="219">
        <f t="shared" si="0"/>
        <v>24.5192447701791</v>
      </c>
    </row>
    <row r="29" spans="1:8" ht="43.5" customHeight="1">
      <c r="A29" s="22"/>
      <c r="B29" s="22"/>
      <c r="C29" s="36">
        <v>85213</v>
      </c>
      <c r="D29" s="312" t="s">
        <v>143</v>
      </c>
      <c r="E29" s="245"/>
      <c r="F29" s="23">
        <v>38300</v>
      </c>
      <c r="G29" s="23">
        <v>9600</v>
      </c>
      <c r="H29" s="219">
        <f t="shared" si="0"/>
        <v>25.06527415143603</v>
      </c>
    </row>
    <row r="30" spans="1:8" ht="61.5" customHeight="1">
      <c r="A30" s="22"/>
      <c r="B30" s="22"/>
      <c r="C30" s="26"/>
      <c r="D30" s="70">
        <v>2010</v>
      </c>
      <c r="E30" s="20" t="s">
        <v>297</v>
      </c>
      <c r="F30" s="23">
        <v>38300</v>
      </c>
      <c r="G30" s="23">
        <v>9600</v>
      </c>
      <c r="H30" s="219">
        <f t="shared" si="0"/>
        <v>25.06527415143603</v>
      </c>
    </row>
    <row r="31" spans="1:8" ht="30" customHeight="1">
      <c r="A31" s="22"/>
      <c r="B31" s="22"/>
      <c r="C31" s="36">
        <v>85214</v>
      </c>
      <c r="D31" s="297" t="s">
        <v>298</v>
      </c>
      <c r="E31" s="298"/>
      <c r="F31" s="23">
        <v>270000</v>
      </c>
      <c r="G31" s="23">
        <v>67500</v>
      </c>
      <c r="H31" s="219">
        <f t="shared" si="0"/>
        <v>25</v>
      </c>
    </row>
    <row r="32" spans="1:8" ht="69.75" customHeight="1">
      <c r="A32" s="22"/>
      <c r="B32" s="22"/>
      <c r="C32" s="22"/>
      <c r="D32" s="65" t="s">
        <v>63</v>
      </c>
      <c r="E32" s="20" t="s">
        <v>297</v>
      </c>
      <c r="F32" s="23">
        <v>270000</v>
      </c>
      <c r="G32" s="23">
        <v>67500</v>
      </c>
      <c r="H32" s="219">
        <f t="shared" si="0"/>
        <v>25</v>
      </c>
    </row>
    <row r="33" spans="1:8" ht="23.25" customHeight="1">
      <c r="A33" s="22"/>
      <c r="B33" s="22"/>
      <c r="C33" s="36">
        <v>85228</v>
      </c>
      <c r="D33" s="297" t="s">
        <v>151</v>
      </c>
      <c r="E33" s="298"/>
      <c r="F33" s="23">
        <v>8000</v>
      </c>
      <c r="G33" s="23">
        <v>2100</v>
      </c>
      <c r="H33" s="219">
        <f t="shared" si="0"/>
        <v>26.25</v>
      </c>
    </row>
    <row r="34" spans="1:8" ht="60" customHeight="1">
      <c r="A34" s="22"/>
      <c r="B34" s="22"/>
      <c r="C34" s="22"/>
      <c r="D34" s="65" t="s">
        <v>63</v>
      </c>
      <c r="E34" s="20" t="s">
        <v>295</v>
      </c>
      <c r="F34" s="23">
        <v>8000</v>
      </c>
      <c r="G34" s="23">
        <v>2100</v>
      </c>
      <c r="H34" s="219">
        <f t="shared" si="0"/>
        <v>26.25</v>
      </c>
    </row>
    <row r="35" spans="1:8" ht="23.25" customHeight="1">
      <c r="A35" s="53" t="s">
        <v>299</v>
      </c>
      <c r="B35" s="7"/>
      <c r="C35" s="7"/>
      <c r="D35" s="7"/>
      <c r="E35" s="313"/>
      <c r="F35" s="8">
        <v>6842300</v>
      </c>
      <c r="G35" s="8">
        <v>1648286</v>
      </c>
      <c r="H35" s="9">
        <f t="shared" si="0"/>
        <v>24.089648217704575</v>
      </c>
    </row>
    <row r="36" spans="1:8" ht="22.5" customHeight="1">
      <c r="A36" s="4" t="s">
        <v>13</v>
      </c>
      <c r="B36" s="4">
        <v>750</v>
      </c>
      <c r="C36" s="362" t="s">
        <v>52</v>
      </c>
      <c r="D36" s="362"/>
      <c r="E36" s="362"/>
      <c r="F36" s="11">
        <v>200700</v>
      </c>
      <c r="G36" s="11">
        <v>65500</v>
      </c>
      <c r="H36" s="21">
        <f t="shared" si="0"/>
        <v>32.63577478824116</v>
      </c>
    </row>
    <row r="37" spans="1:8" ht="24" customHeight="1">
      <c r="A37" s="22"/>
      <c r="B37" s="22"/>
      <c r="C37" s="36">
        <v>75011</v>
      </c>
      <c r="D37" s="307" t="s">
        <v>53</v>
      </c>
      <c r="E37" s="308"/>
      <c r="F37" s="23">
        <v>200700</v>
      </c>
      <c r="G37" s="23">
        <v>65500</v>
      </c>
      <c r="H37" s="219">
        <f t="shared" si="0"/>
        <v>32.63577478824116</v>
      </c>
    </row>
    <row r="38" spans="1:8" ht="27.75" customHeight="1">
      <c r="A38" s="22"/>
      <c r="B38" s="22"/>
      <c r="C38" s="22"/>
      <c r="D38" s="40">
        <v>4010</v>
      </c>
      <c r="E38" s="15" t="s">
        <v>200</v>
      </c>
      <c r="F38" s="23">
        <v>200700</v>
      </c>
      <c r="G38" s="23">
        <v>65500</v>
      </c>
      <c r="H38" s="219">
        <f t="shared" si="0"/>
        <v>32.63577478824116</v>
      </c>
    </row>
    <row r="39" spans="1:8" ht="36" customHeight="1">
      <c r="A39" s="32" t="s">
        <v>20</v>
      </c>
      <c r="B39" s="4">
        <v>751</v>
      </c>
      <c r="C39" s="362" t="s">
        <v>61</v>
      </c>
      <c r="D39" s="362"/>
      <c r="E39" s="362"/>
      <c r="F39" s="11">
        <v>4000</v>
      </c>
      <c r="G39" s="11">
        <v>999</v>
      </c>
      <c r="H39" s="21">
        <f t="shared" si="0"/>
        <v>24.975</v>
      </c>
    </row>
    <row r="40" spans="1:8" ht="32.25" customHeight="1">
      <c r="A40" s="33"/>
      <c r="B40" s="22"/>
      <c r="C40" s="22">
        <v>75101</v>
      </c>
      <c r="D40" s="325" t="s">
        <v>229</v>
      </c>
      <c r="E40" s="325"/>
      <c r="F40" s="23">
        <v>4000</v>
      </c>
      <c r="G40" s="23">
        <v>999</v>
      </c>
      <c r="H40" s="219">
        <f t="shared" si="0"/>
        <v>24.975</v>
      </c>
    </row>
    <row r="41" spans="1:8" ht="24" customHeight="1">
      <c r="A41" s="33"/>
      <c r="B41" s="22"/>
      <c r="C41" s="22"/>
      <c r="D41" s="40">
        <v>4210</v>
      </c>
      <c r="E41" s="20" t="s">
        <v>192</v>
      </c>
      <c r="F41" s="23">
        <v>2000</v>
      </c>
      <c r="G41" s="23">
        <v>500</v>
      </c>
      <c r="H41" s="219">
        <f t="shared" si="0"/>
        <v>25</v>
      </c>
    </row>
    <row r="42" spans="1:8" ht="21.75" customHeight="1">
      <c r="A42" s="22"/>
      <c r="B42" s="22"/>
      <c r="C42" s="26"/>
      <c r="D42" s="27" t="s">
        <v>225</v>
      </c>
      <c r="E42" s="20" t="s">
        <v>194</v>
      </c>
      <c r="F42" s="23">
        <v>2000</v>
      </c>
      <c r="G42" s="23">
        <v>499</v>
      </c>
      <c r="H42" s="219">
        <f t="shared" si="0"/>
        <v>24.95</v>
      </c>
    </row>
    <row r="43" spans="1:8" ht="23.25" customHeight="1">
      <c r="A43" s="4" t="s">
        <v>25</v>
      </c>
      <c r="B43" s="4">
        <v>752</v>
      </c>
      <c r="C43" s="362" t="s">
        <v>66</v>
      </c>
      <c r="D43" s="362"/>
      <c r="E43" s="362"/>
      <c r="F43" s="11">
        <v>400</v>
      </c>
      <c r="G43" s="11">
        <v>0</v>
      </c>
      <c r="H43" s="21">
        <f t="shared" si="0"/>
        <v>0</v>
      </c>
    </row>
    <row r="44" spans="1:8" ht="21.75" customHeight="1">
      <c r="A44" s="22"/>
      <c r="B44" s="22"/>
      <c r="C44" s="22">
        <v>75212</v>
      </c>
      <c r="D44" s="325" t="s">
        <v>67</v>
      </c>
      <c r="E44" s="325"/>
      <c r="F44" s="16">
        <v>400</v>
      </c>
      <c r="G44" s="23">
        <v>0</v>
      </c>
      <c r="H44" s="219">
        <f t="shared" si="0"/>
        <v>0</v>
      </c>
    </row>
    <row r="45" spans="1:8" ht="27.75" customHeight="1">
      <c r="A45" s="26"/>
      <c r="B45" s="26"/>
      <c r="C45" s="26"/>
      <c r="D45" s="27" t="s">
        <v>225</v>
      </c>
      <c r="E45" s="20" t="s">
        <v>194</v>
      </c>
      <c r="F45" s="16">
        <v>400</v>
      </c>
      <c r="G45" s="23">
        <v>0</v>
      </c>
      <c r="H45" s="219">
        <f t="shared" si="0"/>
        <v>0</v>
      </c>
    </row>
    <row r="46" spans="1:8" ht="24.75" customHeight="1">
      <c r="A46" s="67" t="s">
        <v>31</v>
      </c>
      <c r="B46" s="67">
        <v>852</v>
      </c>
      <c r="C46" s="299" t="s">
        <v>138</v>
      </c>
      <c r="D46" s="300"/>
      <c r="E46" s="301"/>
      <c r="F46" s="80">
        <v>6637200</v>
      </c>
      <c r="G46" s="11">
        <v>1581787</v>
      </c>
      <c r="H46" s="21">
        <f t="shared" si="0"/>
        <v>23.832143072379917</v>
      </c>
    </row>
    <row r="47" spans="1:8" ht="23.25" customHeight="1">
      <c r="A47" s="22"/>
      <c r="B47" s="22"/>
      <c r="C47" s="22">
        <v>85203</v>
      </c>
      <c r="D47" s="310" t="s">
        <v>139</v>
      </c>
      <c r="E47" s="224"/>
      <c r="F47" s="23">
        <v>140000</v>
      </c>
      <c r="G47" s="23">
        <v>40983</v>
      </c>
      <c r="H47" s="219">
        <f t="shared" si="0"/>
        <v>29.273571428571426</v>
      </c>
    </row>
    <row r="48" spans="1:8" ht="24" customHeight="1">
      <c r="A48" s="22"/>
      <c r="B48" s="22"/>
      <c r="C48" s="22"/>
      <c r="D48" s="84">
        <v>4010</v>
      </c>
      <c r="E48" s="221" t="s">
        <v>200</v>
      </c>
      <c r="F48" s="23">
        <v>99300</v>
      </c>
      <c r="G48" s="23">
        <v>25710</v>
      </c>
      <c r="H48" s="219">
        <f t="shared" si="0"/>
        <v>25.891238670694865</v>
      </c>
    </row>
    <row r="49" spans="1:8" ht="21.75" customHeight="1">
      <c r="A49" s="22"/>
      <c r="B49" s="22"/>
      <c r="C49" s="22"/>
      <c r="D49" s="65" t="s">
        <v>253</v>
      </c>
      <c r="E49" s="69" t="s">
        <v>201</v>
      </c>
      <c r="F49" s="23">
        <v>8100</v>
      </c>
      <c r="G49" s="23">
        <v>7860</v>
      </c>
      <c r="H49" s="219">
        <f t="shared" si="0"/>
        <v>97.03703703703704</v>
      </c>
    </row>
    <row r="50" spans="1:8" ht="22.5" customHeight="1">
      <c r="A50" s="22"/>
      <c r="B50" s="22"/>
      <c r="C50" s="22"/>
      <c r="D50" s="65" t="s">
        <v>254</v>
      </c>
      <c r="E50" s="69" t="s">
        <v>202</v>
      </c>
      <c r="F50" s="23">
        <v>19300</v>
      </c>
      <c r="G50" s="23">
        <v>5995</v>
      </c>
      <c r="H50" s="219">
        <f t="shared" si="0"/>
        <v>31.062176165803105</v>
      </c>
    </row>
    <row r="51" spans="1:8" ht="24" customHeight="1">
      <c r="A51" s="22"/>
      <c r="B51" s="22"/>
      <c r="C51" s="22"/>
      <c r="D51" s="65" t="s">
        <v>255</v>
      </c>
      <c r="E51" s="69" t="s">
        <v>203</v>
      </c>
      <c r="F51" s="23">
        <v>2600</v>
      </c>
      <c r="G51" s="23">
        <v>822</v>
      </c>
      <c r="H51" s="219">
        <f t="shared" si="0"/>
        <v>31.615384615384617</v>
      </c>
    </row>
    <row r="52" spans="1:8" ht="21.75" customHeight="1">
      <c r="A52" s="22"/>
      <c r="B52" s="22"/>
      <c r="C52" s="22"/>
      <c r="D52" s="65" t="s">
        <v>224</v>
      </c>
      <c r="E52" s="69" t="s">
        <v>192</v>
      </c>
      <c r="F52" s="16">
        <v>2100</v>
      </c>
      <c r="G52" s="23">
        <v>116</v>
      </c>
      <c r="H52" s="219">
        <f t="shared" si="0"/>
        <v>5.523809523809524</v>
      </c>
    </row>
    <row r="53" spans="1:8" ht="21.75" customHeight="1">
      <c r="A53" s="22"/>
      <c r="B53" s="22"/>
      <c r="C53" s="22"/>
      <c r="D53" s="65" t="s">
        <v>300</v>
      </c>
      <c r="E53" s="69" t="s">
        <v>193</v>
      </c>
      <c r="F53" s="16">
        <v>1900</v>
      </c>
      <c r="G53" s="23">
        <v>0</v>
      </c>
      <c r="H53" s="219">
        <f t="shared" si="0"/>
        <v>0</v>
      </c>
    </row>
    <row r="54" spans="1:8" ht="21.75" customHeight="1">
      <c r="A54" s="22"/>
      <c r="B54" s="22"/>
      <c r="C54" s="22"/>
      <c r="D54" s="65" t="s">
        <v>225</v>
      </c>
      <c r="E54" s="69" t="s">
        <v>194</v>
      </c>
      <c r="F54" s="23">
        <v>3000</v>
      </c>
      <c r="G54" s="23">
        <v>480</v>
      </c>
      <c r="H54" s="219">
        <f t="shared" si="0"/>
        <v>16</v>
      </c>
    </row>
    <row r="55" spans="1:8" ht="30" customHeight="1">
      <c r="A55" s="22"/>
      <c r="B55" s="22"/>
      <c r="C55" s="26"/>
      <c r="D55" s="41" t="s">
        <v>256</v>
      </c>
      <c r="E55" s="20" t="s">
        <v>210</v>
      </c>
      <c r="F55" s="16">
        <v>3700</v>
      </c>
      <c r="G55" s="23">
        <v>0</v>
      </c>
      <c r="H55" s="219">
        <f t="shared" si="0"/>
        <v>0</v>
      </c>
    </row>
    <row r="56" spans="1:8" ht="39.75" customHeight="1">
      <c r="A56" s="22"/>
      <c r="B56" s="22"/>
      <c r="C56" s="36">
        <v>85212</v>
      </c>
      <c r="D56" s="297" t="s">
        <v>301</v>
      </c>
      <c r="E56" s="298"/>
      <c r="F56" s="16">
        <v>6180900</v>
      </c>
      <c r="G56" s="23">
        <v>1498774</v>
      </c>
      <c r="H56" s="219">
        <f t="shared" si="0"/>
        <v>24.24847514116067</v>
      </c>
    </row>
    <row r="57" spans="1:8" ht="24" customHeight="1">
      <c r="A57" s="22"/>
      <c r="B57" s="22"/>
      <c r="C57" s="22"/>
      <c r="D57" s="65" t="s">
        <v>302</v>
      </c>
      <c r="E57" s="55" t="s">
        <v>267</v>
      </c>
      <c r="F57" s="16">
        <v>5920130</v>
      </c>
      <c r="G57" s="23">
        <v>1425654</v>
      </c>
      <c r="H57" s="219">
        <f t="shared" si="0"/>
        <v>24.081464427301427</v>
      </c>
    </row>
    <row r="58" spans="1:8" ht="24.75" customHeight="1">
      <c r="A58" s="22"/>
      <c r="B58" s="22"/>
      <c r="C58" s="22"/>
      <c r="D58" s="65" t="s">
        <v>252</v>
      </c>
      <c r="E58" s="55" t="s">
        <v>200</v>
      </c>
      <c r="F58" s="23">
        <v>117980</v>
      </c>
      <c r="G58" s="23">
        <v>26533</v>
      </c>
      <c r="H58" s="219">
        <f t="shared" si="0"/>
        <v>22.489404983895575</v>
      </c>
    </row>
    <row r="59" spans="1:8" ht="24" customHeight="1">
      <c r="A59" s="22"/>
      <c r="B59" s="22"/>
      <c r="C59" s="22"/>
      <c r="D59" s="65" t="s">
        <v>253</v>
      </c>
      <c r="E59" s="55" t="s">
        <v>201</v>
      </c>
      <c r="F59" s="23">
        <v>7886</v>
      </c>
      <c r="G59" s="23">
        <v>7886</v>
      </c>
      <c r="H59" s="219">
        <f t="shared" si="0"/>
        <v>100</v>
      </c>
    </row>
    <row r="60" spans="1:8" ht="23.25" customHeight="1">
      <c r="A60" s="22"/>
      <c r="B60" s="22"/>
      <c r="C60" s="22"/>
      <c r="D60" s="65" t="s">
        <v>254</v>
      </c>
      <c r="E60" s="69" t="s">
        <v>202</v>
      </c>
      <c r="F60" s="23">
        <v>106544</v>
      </c>
      <c r="G60" s="23">
        <v>29990</v>
      </c>
      <c r="H60" s="219">
        <f t="shared" si="0"/>
        <v>28.147995194473648</v>
      </c>
    </row>
    <row r="61" spans="1:8" ht="24" customHeight="1">
      <c r="A61" s="22"/>
      <c r="B61" s="22"/>
      <c r="C61" s="22"/>
      <c r="D61" s="65" t="s">
        <v>255</v>
      </c>
      <c r="E61" s="69" t="s">
        <v>203</v>
      </c>
      <c r="F61" s="16">
        <v>3070</v>
      </c>
      <c r="G61" s="23">
        <v>836</v>
      </c>
      <c r="H61" s="219">
        <f t="shared" si="0"/>
        <v>27.231270358306187</v>
      </c>
    </row>
    <row r="62" spans="1:8" ht="25.5" customHeight="1">
      <c r="A62" s="22"/>
      <c r="B62" s="22"/>
      <c r="C62" s="22"/>
      <c r="D62" s="65" t="s">
        <v>224</v>
      </c>
      <c r="E62" s="69" t="s">
        <v>192</v>
      </c>
      <c r="F62" s="23">
        <v>6000</v>
      </c>
      <c r="G62" s="23">
        <v>2729</v>
      </c>
      <c r="H62" s="219">
        <f t="shared" si="0"/>
        <v>45.483333333333334</v>
      </c>
    </row>
    <row r="63" spans="1:8" ht="25.5" customHeight="1">
      <c r="A63" s="22"/>
      <c r="B63" s="22"/>
      <c r="C63" s="22"/>
      <c r="D63" s="65" t="s">
        <v>300</v>
      </c>
      <c r="E63" s="69" t="s">
        <v>193</v>
      </c>
      <c r="F63" s="23">
        <v>7200</v>
      </c>
      <c r="G63" s="23">
        <v>3416</v>
      </c>
      <c r="H63" s="219">
        <f t="shared" si="0"/>
        <v>47.44444444444444</v>
      </c>
    </row>
    <row r="64" spans="1:8" ht="27" customHeight="1">
      <c r="A64" s="22"/>
      <c r="B64" s="22"/>
      <c r="C64" s="22"/>
      <c r="D64" s="65" t="s">
        <v>225</v>
      </c>
      <c r="E64" s="69" t="s">
        <v>194</v>
      </c>
      <c r="F64" s="23">
        <v>8240</v>
      </c>
      <c r="G64" s="23">
        <v>1730</v>
      </c>
      <c r="H64" s="219">
        <f t="shared" si="0"/>
        <v>20.99514563106796</v>
      </c>
    </row>
    <row r="65" spans="1:8" ht="21.75" customHeight="1">
      <c r="A65" s="22"/>
      <c r="B65" s="22"/>
      <c r="C65" s="22"/>
      <c r="D65" s="65" t="s">
        <v>226</v>
      </c>
      <c r="E65" s="69" t="s">
        <v>208</v>
      </c>
      <c r="F65" s="23">
        <v>100</v>
      </c>
      <c r="G65" s="23">
        <v>0</v>
      </c>
      <c r="H65" s="219">
        <f t="shared" si="0"/>
        <v>0</v>
      </c>
    </row>
    <row r="66" spans="1:8" ht="35.25" customHeight="1">
      <c r="A66" s="22"/>
      <c r="B66" s="22"/>
      <c r="C66" s="22"/>
      <c r="D66" s="70">
        <v>4440</v>
      </c>
      <c r="E66" s="20" t="s">
        <v>210</v>
      </c>
      <c r="F66" s="16">
        <v>3750</v>
      </c>
      <c r="G66" s="23">
        <v>0</v>
      </c>
      <c r="H66" s="219">
        <f t="shared" si="0"/>
        <v>0</v>
      </c>
    </row>
    <row r="67" spans="1:8" ht="45.75" customHeight="1">
      <c r="A67" s="22"/>
      <c r="B67" s="22"/>
      <c r="C67" s="36">
        <v>85213</v>
      </c>
      <c r="D67" s="312" t="s">
        <v>143</v>
      </c>
      <c r="E67" s="245"/>
      <c r="F67" s="16">
        <v>38300</v>
      </c>
      <c r="G67" s="23">
        <v>8430</v>
      </c>
      <c r="H67" s="219">
        <f t="shared" si="0"/>
        <v>22.010443864229764</v>
      </c>
    </row>
    <row r="68" spans="1:8" ht="33" customHeight="1">
      <c r="A68" s="22"/>
      <c r="B68" s="22"/>
      <c r="C68" s="22"/>
      <c r="D68" s="70">
        <v>4130</v>
      </c>
      <c r="E68" s="20" t="s">
        <v>270</v>
      </c>
      <c r="F68" s="23">
        <v>38300</v>
      </c>
      <c r="G68" s="23">
        <v>8430</v>
      </c>
      <c r="H68" s="219">
        <f t="shared" si="0"/>
        <v>22.010443864229764</v>
      </c>
    </row>
    <row r="69" spans="1:8" ht="31.5" customHeight="1">
      <c r="A69" s="22"/>
      <c r="B69" s="22"/>
      <c r="C69" s="36">
        <v>85214</v>
      </c>
      <c r="D69" s="297" t="s">
        <v>298</v>
      </c>
      <c r="E69" s="298"/>
      <c r="F69" s="23">
        <v>270000</v>
      </c>
      <c r="G69" s="23">
        <v>67500</v>
      </c>
      <c r="H69" s="219">
        <f t="shared" si="0"/>
        <v>25</v>
      </c>
    </row>
    <row r="70" spans="1:8" ht="28.5" customHeight="1">
      <c r="A70" s="26"/>
      <c r="B70" s="26"/>
      <c r="C70" s="26"/>
      <c r="D70" s="65" t="s">
        <v>302</v>
      </c>
      <c r="E70" s="20" t="s">
        <v>267</v>
      </c>
      <c r="F70" s="23">
        <v>270000</v>
      </c>
      <c r="G70" s="23">
        <v>67500</v>
      </c>
      <c r="H70" s="219">
        <f t="shared" si="0"/>
        <v>25</v>
      </c>
    </row>
    <row r="71" spans="1:8" ht="30.75" customHeight="1">
      <c r="A71" s="22"/>
      <c r="B71" s="22"/>
      <c r="C71" s="22">
        <v>85228</v>
      </c>
      <c r="D71" s="197" t="s">
        <v>151</v>
      </c>
      <c r="E71" s="198"/>
      <c r="F71" s="30">
        <v>8000</v>
      </c>
      <c r="G71" s="30">
        <v>2100</v>
      </c>
      <c r="H71" s="222">
        <f t="shared" si="0"/>
        <v>26.25</v>
      </c>
    </row>
    <row r="72" spans="1:8" ht="24.75" customHeight="1">
      <c r="A72" s="22"/>
      <c r="B72" s="22"/>
      <c r="C72" s="22"/>
      <c r="D72" s="65" t="s">
        <v>252</v>
      </c>
      <c r="E72" s="55" t="s">
        <v>200</v>
      </c>
      <c r="F72" s="23">
        <v>5760</v>
      </c>
      <c r="G72" s="23">
        <v>1277</v>
      </c>
      <c r="H72" s="219">
        <f t="shared" si="0"/>
        <v>22.17013888888889</v>
      </c>
    </row>
    <row r="73" spans="1:8" ht="25.5" customHeight="1">
      <c r="A73" s="22"/>
      <c r="B73" s="22"/>
      <c r="C73" s="22"/>
      <c r="D73" s="223" t="s">
        <v>253</v>
      </c>
      <c r="E73" s="50" t="s">
        <v>201</v>
      </c>
      <c r="F73" s="30">
        <v>470</v>
      </c>
      <c r="G73" s="23">
        <v>470</v>
      </c>
      <c r="H73" s="219">
        <f t="shared" si="0"/>
        <v>100</v>
      </c>
    </row>
    <row r="74" spans="1:8" ht="30" customHeight="1">
      <c r="A74" s="22"/>
      <c r="B74" s="22"/>
      <c r="C74" s="22"/>
      <c r="D74" s="65" t="s">
        <v>254</v>
      </c>
      <c r="E74" s="69" t="s">
        <v>202</v>
      </c>
      <c r="F74" s="23">
        <v>1120</v>
      </c>
      <c r="G74" s="23">
        <v>310</v>
      </c>
      <c r="H74" s="219">
        <f t="shared" si="0"/>
        <v>27.67857142857143</v>
      </c>
    </row>
    <row r="75" spans="1:8" ht="22.5" customHeight="1">
      <c r="A75" s="22"/>
      <c r="B75" s="22"/>
      <c r="C75" s="22"/>
      <c r="D75" s="65" t="s">
        <v>255</v>
      </c>
      <c r="E75" s="69" t="s">
        <v>203</v>
      </c>
      <c r="F75" s="23">
        <v>150</v>
      </c>
      <c r="G75" s="23">
        <v>43</v>
      </c>
      <c r="H75" s="219">
        <f t="shared" si="0"/>
        <v>28.666666666666668</v>
      </c>
    </row>
    <row r="76" spans="1:8" ht="30" customHeight="1">
      <c r="A76" s="26"/>
      <c r="B76" s="26"/>
      <c r="C76" s="26"/>
      <c r="D76" s="65" t="s">
        <v>256</v>
      </c>
      <c r="E76" s="20" t="s">
        <v>210</v>
      </c>
      <c r="F76" s="16">
        <v>500</v>
      </c>
      <c r="G76" s="23">
        <v>0</v>
      </c>
      <c r="H76" s="219">
        <f t="shared" si="0"/>
        <v>0</v>
      </c>
    </row>
    <row r="78" ht="12.75">
      <c r="A78" s="88" t="s">
        <v>174</v>
      </c>
    </row>
    <row r="79" ht="12.75">
      <c r="A79" s="84"/>
    </row>
    <row r="80" ht="12.75">
      <c r="A80" s="88" t="s">
        <v>175</v>
      </c>
    </row>
  </sheetData>
  <mergeCells count="31">
    <mergeCell ref="A4:H4"/>
    <mergeCell ref="A5:H5"/>
    <mergeCell ref="A6:H6"/>
    <mergeCell ref="A7:H7"/>
    <mergeCell ref="A8:H8"/>
    <mergeCell ref="A14:E14"/>
    <mergeCell ref="C15:E15"/>
    <mergeCell ref="D16:E16"/>
    <mergeCell ref="C18:E18"/>
    <mergeCell ref="D19:E19"/>
    <mergeCell ref="C21:E21"/>
    <mergeCell ref="D22:E22"/>
    <mergeCell ref="C24:E24"/>
    <mergeCell ref="D25:E25"/>
    <mergeCell ref="D27:E27"/>
    <mergeCell ref="D29:E29"/>
    <mergeCell ref="D31:E31"/>
    <mergeCell ref="D33:E33"/>
    <mergeCell ref="A35:E35"/>
    <mergeCell ref="C36:E36"/>
    <mergeCell ref="D37:E37"/>
    <mergeCell ref="C39:E39"/>
    <mergeCell ref="D40:E40"/>
    <mergeCell ref="C43:E43"/>
    <mergeCell ref="D67:E67"/>
    <mergeCell ref="D69:E69"/>
    <mergeCell ref="D71:E71"/>
    <mergeCell ref="D44:E44"/>
    <mergeCell ref="C46:E46"/>
    <mergeCell ref="D47:E47"/>
    <mergeCell ref="D56:E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02"/>
  <sheetViews>
    <sheetView workbookViewId="0" topLeftCell="A1">
      <selection activeCell="F12" sqref="F12"/>
    </sheetView>
  </sheetViews>
  <sheetFormatPr defaultColWidth="9.00390625" defaultRowHeight="12.75"/>
  <cols>
    <col min="1" max="1" width="3.375" style="0" customWidth="1"/>
    <col min="2" max="2" width="6.375" style="0" customWidth="1"/>
    <col min="3" max="3" width="8.375" style="0" customWidth="1"/>
    <col min="4" max="4" width="7.875" style="0" customWidth="1"/>
    <col min="5" max="5" width="22.75390625" style="0" customWidth="1"/>
    <col min="6" max="6" width="17.25390625" style="0" customWidth="1"/>
    <col min="7" max="7" width="16.00390625" style="0" customWidth="1"/>
    <col min="8" max="8" width="14.75390625" style="0" customWidth="1"/>
    <col min="9" max="9" width="10.125" style="0" customWidth="1"/>
  </cols>
  <sheetData>
    <row r="1" ht="10.5" customHeight="1"/>
    <row r="2" spans="1:9" ht="15.75">
      <c r="A2" s="363" t="s">
        <v>303</v>
      </c>
      <c r="B2" s="361"/>
      <c r="C2" s="361"/>
      <c r="D2" s="361"/>
      <c r="E2" s="361"/>
      <c r="F2" s="361"/>
      <c r="G2" s="361"/>
      <c r="H2" s="361"/>
      <c r="I2" s="361"/>
    </row>
    <row r="3" spans="1:9" ht="16.5" customHeight="1">
      <c r="A3" s="363" t="s">
        <v>304</v>
      </c>
      <c r="B3" s="361"/>
      <c r="C3" s="361"/>
      <c r="D3" s="361"/>
      <c r="E3" s="361"/>
      <c r="F3" s="361"/>
      <c r="G3" s="361"/>
      <c r="H3" s="361"/>
      <c r="I3" s="361"/>
    </row>
    <row r="4" spans="1:9" ht="15.75" customHeight="1">
      <c r="A4" s="363" t="s">
        <v>305</v>
      </c>
      <c r="B4" s="361"/>
      <c r="C4" s="361"/>
      <c r="D4" s="361"/>
      <c r="E4" s="361"/>
      <c r="F4" s="361"/>
      <c r="G4" s="361"/>
      <c r="H4" s="361"/>
      <c r="I4" s="361"/>
    </row>
    <row r="5" spans="5:6" ht="8.25" customHeight="1">
      <c r="E5" s="2"/>
      <c r="F5" s="2"/>
    </row>
    <row r="6" ht="12.75">
      <c r="I6" s="3" t="s">
        <v>3</v>
      </c>
    </row>
    <row r="7" spans="1:9" ht="39.75" customHeight="1">
      <c r="A7" s="407" t="s">
        <v>8</v>
      </c>
      <c r="B7" s="408"/>
      <c r="C7" s="408"/>
      <c r="D7" s="408"/>
      <c r="E7" s="409"/>
      <c r="F7" s="5" t="s">
        <v>306</v>
      </c>
      <c r="G7" s="5" t="s">
        <v>307</v>
      </c>
      <c r="H7" s="4" t="s">
        <v>10</v>
      </c>
      <c r="I7" s="5" t="s">
        <v>308</v>
      </c>
    </row>
    <row r="8" spans="1:9" ht="12.75">
      <c r="A8" s="399">
        <v>1</v>
      </c>
      <c r="B8" s="400"/>
      <c r="C8" s="400"/>
      <c r="D8" s="400"/>
      <c r="E8" s="401"/>
      <c r="F8" s="227">
        <v>2</v>
      </c>
      <c r="G8" s="6">
        <v>3</v>
      </c>
      <c r="H8" s="6">
        <v>4</v>
      </c>
      <c r="I8" s="6">
        <v>5</v>
      </c>
    </row>
    <row r="9" spans="1:9" ht="16.5" customHeight="1">
      <c r="A9" s="228"/>
      <c r="B9" s="229" t="s">
        <v>309</v>
      </c>
      <c r="C9" s="230"/>
      <c r="D9" s="230"/>
      <c r="E9" s="230"/>
      <c r="F9" s="231">
        <v>59896526</v>
      </c>
      <c r="G9" s="232">
        <v>60561162</v>
      </c>
      <c r="H9" s="232">
        <v>13286779</v>
      </c>
      <c r="I9" s="233">
        <f>H9/G9*100</f>
        <v>21.939438678537908</v>
      </c>
    </row>
    <row r="10" spans="1:9" ht="15.75" customHeight="1">
      <c r="A10" s="228"/>
      <c r="B10" s="229" t="s">
        <v>310</v>
      </c>
      <c r="C10" s="230"/>
      <c r="D10" s="230"/>
      <c r="E10" s="230"/>
      <c r="F10" s="232">
        <v>69685187</v>
      </c>
      <c r="G10" s="232">
        <v>70349823</v>
      </c>
      <c r="H10" s="232">
        <v>10527741</v>
      </c>
      <c r="I10" s="233">
        <f aca="true" t="shared" si="0" ref="I10:I15">H10/G10*100</f>
        <v>14.964843621568175</v>
      </c>
    </row>
    <row r="11" spans="1:9" ht="13.5" customHeight="1">
      <c r="A11" s="228"/>
      <c r="B11" s="234" t="s">
        <v>311</v>
      </c>
      <c r="C11" s="230"/>
      <c r="D11" s="230"/>
      <c r="E11" s="230"/>
      <c r="F11" s="235"/>
      <c r="G11" s="232"/>
      <c r="H11" s="232"/>
      <c r="I11" s="233"/>
    </row>
    <row r="12" spans="1:9" ht="17.25" customHeight="1">
      <c r="A12" s="228"/>
      <c r="B12" s="402" t="s">
        <v>312</v>
      </c>
      <c r="C12" s="403"/>
      <c r="D12" s="403"/>
      <c r="E12" s="238"/>
      <c r="F12" s="235">
        <v>45271647</v>
      </c>
      <c r="G12" s="235">
        <v>46315409</v>
      </c>
      <c r="H12" s="235">
        <v>10352252</v>
      </c>
      <c r="I12" s="239">
        <f t="shared" si="0"/>
        <v>22.35163679543454</v>
      </c>
    </row>
    <row r="13" spans="1:9" ht="18" customHeight="1">
      <c r="A13" s="228"/>
      <c r="B13" s="236" t="s">
        <v>313</v>
      </c>
      <c r="C13" s="237"/>
      <c r="D13" s="237"/>
      <c r="E13" s="238"/>
      <c r="F13" s="235"/>
      <c r="G13" s="235"/>
      <c r="H13" s="235"/>
      <c r="I13" s="239"/>
    </row>
    <row r="14" spans="1:9" ht="17.25" customHeight="1">
      <c r="A14" s="228"/>
      <c r="B14" s="236" t="s">
        <v>314</v>
      </c>
      <c r="C14" s="237"/>
      <c r="D14" s="237"/>
      <c r="E14" s="238"/>
      <c r="F14" s="235">
        <v>3000500</v>
      </c>
      <c r="G14" s="235">
        <v>3000500</v>
      </c>
      <c r="H14" s="235">
        <v>144408</v>
      </c>
      <c r="I14" s="239">
        <f t="shared" si="0"/>
        <v>4.812797867022163</v>
      </c>
    </row>
    <row r="15" spans="1:9" ht="17.25" customHeight="1">
      <c r="A15" s="228"/>
      <c r="B15" s="402" t="s">
        <v>315</v>
      </c>
      <c r="C15" s="404"/>
      <c r="D15" s="404"/>
      <c r="E15" s="404"/>
      <c r="F15" s="235">
        <v>24413540</v>
      </c>
      <c r="G15" s="235">
        <v>24034414</v>
      </c>
      <c r="H15" s="235">
        <v>175489</v>
      </c>
      <c r="I15" s="239">
        <f t="shared" si="0"/>
        <v>0.7301571821139471</v>
      </c>
    </row>
    <row r="16" spans="1:9" ht="16.5" customHeight="1">
      <c r="A16" s="38"/>
      <c r="B16" s="405" t="s">
        <v>316</v>
      </c>
      <c r="C16" s="406"/>
      <c r="D16" s="406"/>
      <c r="E16" s="406"/>
      <c r="F16" s="240" t="s">
        <v>317</v>
      </c>
      <c r="G16" s="240" t="s">
        <v>317</v>
      </c>
      <c r="H16" s="241">
        <v>2759038</v>
      </c>
      <c r="I16" s="242" t="s">
        <v>318</v>
      </c>
    </row>
    <row r="17" spans="1:9" ht="18.75" customHeight="1">
      <c r="A17" s="38"/>
      <c r="B17" s="392" t="s">
        <v>319</v>
      </c>
      <c r="C17" s="393"/>
      <c r="D17" s="393"/>
      <c r="E17" s="394"/>
      <c r="F17" s="243">
        <v>9788661</v>
      </c>
      <c r="G17" s="231">
        <v>9788661</v>
      </c>
      <c r="H17" s="240" t="s">
        <v>320</v>
      </c>
      <c r="I17" s="242" t="s">
        <v>318</v>
      </c>
    </row>
    <row r="18" spans="1:9" ht="17.25" customHeight="1">
      <c r="A18" s="244"/>
      <c r="B18" s="395" t="s">
        <v>321</v>
      </c>
      <c r="C18" s="396"/>
      <c r="D18" s="396"/>
      <c r="E18" s="397"/>
      <c r="F18" s="248">
        <v>11736588</v>
      </c>
      <c r="G18" s="235">
        <v>11736588</v>
      </c>
      <c r="H18" s="249" t="s">
        <v>42</v>
      </c>
      <c r="I18" s="250" t="s">
        <v>42</v>
      </c>
    </row>
    <row r="19" spans="1:9" ht="15" customHeight="1">
      <c r="A19" s="33"/>
      <c r="B19" s="385" t="s">
        <v>311</v>
      </c>
      <c r="C19" s="385"/>
      <c r="D19" s="385"/>
      <c r="E19" s="385"/>
      <c r="F19" s="251"/>
      <c r="G19" s="252"/>
      <c r="H19" s="253"/>
      <c r="I19" s="254"/>
    </row>
    <row r="20" spans="1:9" ht="15" customHeight="1">
      <c r="A20" s="33"/>
      <c r="B20" s="385" t="s">
        <v>322</v>
      </c>
      <c r="C20" s="385"/>
      <c r="D20" s="385"/>
      <c r="E20" s="398"/>
      <c r="F20" s="251">
        <v>8477588</v>
      </c>
      <c r="G20" s="235">
        <v>8477588</v>
      </c>
      <c r="H20" s="249" t="s">
        <v>42</v>
      </c>
      <c r="I20" s="255" t="s">
        <v>42</v>
      </c>
    </row>
    <row r="21" spans="1:12" ht="19.5" customHeight="1">
      <c r="A21" s="33"/>
      <c r="B21" s="384" t="s">
        <v>323</v>
      </c>
      <c r="C21" s="386"/>
      <c r="D21" s="386"/>
      <c r="E21" s="387"/>
      <c r="F21" s="248">
        <v>3259000</v>
      </c>
      <c r="G21" s="235">
        <v>3259000</v>
      </c>
      <c r="H21" s="249" t="s">
        <v>42</v>
      </c>
      <c r="I21" s="256" t="s">
        <v>42</v>
      </c>
      <c r="J21" s="257"/>
      <c r="K21" s="258"/>
      <c r="L21" s="259"/>
    </row>
    <row r="22" spans="1:9" ht="18.75" customHeight="1">
      <c r="A22" s="33"/>
      <c r="B22" s="367" t="s">
        <v>324</v>
      </c>
      <c r="C22" s="367"/>
      <c r="D22" s="367"/>
      <c r="E22" s="367"/>
      <c r="F22" s="255" t="s">
        <v>42</v>
      </c>
      <c r="G22" s="249" t="s">
        <v>42</v>
      </c>
      <c r="H22" s="249" t="s">
        <v>42</v>
      </c>
      <c r="I22" s="260" t="s">
        <v>42</v>
      </c>
    </row>
    <row r="23" spans="1:9" ht="17.25" customHeight="1">
      <c r="A23" s="33"/>
      <c r="B23" s="388" t="s">
        <v>325</v>
      </c>
      <c r="C23" s="388"/>
      <c r="D23" s="388"/>
      <c r="E23" s="389"/>
      <c r="F23" s="261"/>
      <c r="G23" s="262"/>
      <c r="H23" s="262"/>
      <c r="I23" s="263"/>
    </row>
    <row r="24" spans="1:9" ht="18.75" customHeight="1">
      <c r="A24" s="38"/>
      <c r="B24" s="390" t="s">
        <v>326</v>
      </c>
      <c r="C24" s="391"/>
      <c r="D24" s="391"/>
      <c r="E24" s="391"/>
      <c r="F24" s="243">
        <v>1947927</v>
      </c>
      <c r="G24" s="231">
        <v>1947927</v>
      </c>
      <c r="H24" s="231">
        <v>486986</v>
      </c>
      <c r="I24" s="264">
        <v>25</v>
      </c>
    </row>
    <row r="25" spans="1:9" ht="15" customHeight="1">
      <c r="A25" s="33"/>
      <c r="B25" s="385" t="s">
        <v>311</v>
      </c>
      <c r="C25" s="385"/>
      <c r="D25" s="385"/>
      <c r="E25" s="385"/>
      <c r="F25" s="251"/>
      <c r="G25" s="235"/>
      <c r="H25" s="235"/>
      <c r="I25" s="239"/>
    </row>
    <row r="26" spans="1:9" ht="17.25" customHeight="1">
      <c r="A26" s="33"/>
      <c r="B26" s="384" t="s">
        <v>327</v>
      </c>
      <c r="C26" s="386"/>
      <c r="D26" s="386"/>
      <c r="E26" s="387"/>
      <c r="F26" s="248">
        <v>1063522</v>
      </c>
      <c r="G26" s="235">
        <v>1063522</v>
      </c>
      <c r="H26" s="235">
        <v>265880</v>
      </c>
      <c r="I26" s="239">
        <v>25</v>
      </c>
    </row>
    <row r="27" spans="1:9" ht="17.25" customHeight="1">
      <c r="A27" s="33"/>
      <c r="B27" s="367" t="s">
        <v>328</v>
      </c>
      <c r="C27" s="367"/>
      <c r="D27" s="367"/>
      <c r="E27" s="384"/>
      <c r="F27" s="248">
        <v>82141</v>
      </c>
      <c r="G27" s="235">
        <v>82141</v>
      </c>
      <c r="H27" s="235">
        <v>15260</v>
      </c>
      <c r="I27" s="239">
        <v>18.6</v>
      </c>
    </row>
    <row r="28" spans="1:9" ht="19.5" customHeight="1">
      <c r="A28" s="33"/>
      <c r="B28" s="367" t="s">
        <v>329</v>
      </c>
      <c r="C28" s="367"/>
      <c r="D28" s="367"/>
      <c r="E28" s="384"/>
      <c r="F28" s="248">
        <v>884405</v>
      </c>
      <c r="G28" s="235">
        <v>884405</v>
      </c>
      <c r="H28" s="235">
        <v>221106</v>
      </c>
      <c r="I28" s="239">
        <v>25</v>
      </c>
    </row>
    <row r="29" spans="1:9" ht="16.5" customHeight="1">
      <c r="A29" s="33"/>
      <c r="B29" s="367" t="s">
        <v>328</v>
      </c>
      <c r="C29" s="367"/>
      <c r="D29" s="367"/>
      <c r="E29" s="384"/>
      <c r="F29" s="248">
        <v>358717</v>
      </c>
      <c r="G29" s="235">
        <v>358717</v>
      </c>
      <c r="H29" s="235">
        <v>22616</v>
      </c>
      <c r="I29" s="239">
        <v>6.3</v>
      </c>
    </row>
    <row r="30" spans="1:9" ht="19.5" customHeight="1">
      <c r="A30" s="33"/>
      <c r="B30" s="367" t="s">
        <v>330</v>
      </c>
      <c r="C30" s="367"/>
      <c r="D30" s="367"/>
      <c r="E30" s="384"/>
      <c r="F30" s="249" t="s">
        <v>42</v>
      </c>
      <c r="G30" s="265" t="s">
        <v>42</v>
      </c>
      <c r="H30" s="265" t="s">
        <v>42</v>
      </c>
      <c r="I30" s="256" t="s">
        <v>42</v>
      </c>
    </row>
    <row r="31" spans="1:9" ht="18.75" customHeight="1">
      <c r="A31" s="33"/>
      <c r="B31" s="367" t="s">
        <v>328</v>
      </c>
      <c r="C31" s="367"/>
      <c r="D31" s="367"/>
      <c r="E31" s="384"/>
      <c r="F31" s="248">
        <v>9142</v>
      </c>
      <c r="G31" s="235">
        <v>9142</v>
      </c>
      <c r="H31" s="235">
        <v>5631</v>
      </c>
      <c r="I31" s="239">
        <v>61.6</v>
      </c>
    </row>
    <row r="32" spans="1:9" ht="17.25" customHeight="1">
      <c r="A32" s="38"/>
      <c r="B32" s="373" t="s">
        <v>331</v>
      </c>
      <c r="C32" s="338"/>
      <c r="D32" s="338"/>
      <c r="E32" s="339"/>
      <c r="F32" s="266">
        <v>450000</v>
      </c>
      <c r="G32" s="267">
        <v>450000</v>
      </c>
      <c r="H32" s="267">
        <v>43507</v>
      </c>
      <c r="I32" s="268">
        <v>9.7</v>
      </c>
    </row>
    <row r="33" spans="1:9" ht="17.25" customHeight="1">
      <c r="A33" s="33"/>
      <c r="B33" s="379" t="s">
        <v>332</v>
      </c>
      <c r="C33" s="380"/>
      <c r="D33" s="380"/>
      <c r="E33" s="381"/>
      <c r="F33" s="248"/>
      <c r="G33" s="235"/>
      <c r="H33" s="235"/>
      <c r="I33" s="239"/>
    </row>
    <row r="34" spans="1:9" ht="19.5" customHeight="1">
      <c r="A34" s="38"/>
      <c r="B34" s="373" t="s">
        <v>333</v>
      </c>
      <c r="C34" s="338"/>
      <c r="D34" s="338"/>
      <c r="E34" s="339"/>
      <c r="F34" s="266">
        <v>2397927</v>
      </c>
      <c r="G34" s="267">
        <v>2397927</v>
      </c>
      <c r="H34" s="267">
        <v>530493</v>
      </c>
      <c r="I34" s="268">
        <v>22.1</v>
      </c>
    </row>
    <row r="35" spans="1:9" ht="15.75" customHeight="1">
      <c r="A35" s="33"/>
      <c r="B35" s="367" t="s">
        <v>334</v>
      </c>
      <c r="C35" s="382"/>
      <c r="D35" s="382"/>
      <c r="E35" s="383"/>
      <c r="F35" s="248"/>
      <c r="G35" s="235"/>
      <c r="H35" s="235"/>
      <c r="I35" s="239"/>
    </row>
    <row r="36" spans="1:9" ht="16.5" customHeight="1">
      <c r="A36" s="33"/>
      <c r="B36" s="367" t="s">
        <v>335</v>
      </c>
      <c r="C36" s="382"/>
      <c r="D36" s="382"/>
      <c r="E36" s="383"/>
      <c r="F36" s="269">
        <v>4</v>
      </c>
      <c r="G36" s="270">
        <v>4</v>
      </c>
      <c r="H36" s="270">
        <v>4</v>
      </c>
      <c r="I36" s="271" t="s">
        <v>336</v>
      </c>
    </row>
    <row r="37" spans="1:9" ht="20.25" customHeight="1">
      <c r="A37" s="33"/>
      <c r="B37" s="370" t="s">
        <v>337</v>
      </c>
      <c r="C37" s="371"/>
      <c r="D37" s="371"/>
      <c r="E37" s="372"/>
      <c r="F37" s="248"/>
      <c r="G37" s="235"/>
      <c r="H37" s="235"/>
      <c r="I37" s="239"/>
    </row>
    <row r="38" spans="1:9" ht="17.25" customHeight="1">
      <c r="A38" s="38"/>
      <c r="B38" s="373" t="s">
        <v>338</v>
      </c>
      <c r="C38" s="373"/>
      <c r="D38" s="373"/>
      <c r="E38" s="374"/>
      <c r="F38" s="266"/>
      <c r="G38" s="267"/>
      <c r="H38" s="267"/>
      <c r="I38" s="268"/>
    </row>
    <row r="39" spans="1:9" ht="15" customHeight="1">
      <c r="A39" s="33"/>
      <c r="B39" s="375" t="s">
        <v>339</v>
      </c>
      <c r="C39" s="376"/>
      <c r="D39" s="376"/>
      <c r="E39" s="376"/>
      <c r="F39" s="248">
        <v>5306986</v>
      </c>
      <c r="G39" s="255" t="s">
        <v>42</v>
      </c>
      <c r="H39" s="255" t="s">
        <v>42</v>
      </c>
      <c r="I39" s="272" t="s">
        <v>336</v>
      </c>
    </row>
    <row r="40" spans="1:9" ht="15.75" customHeight="1">
      <c r="A40" s="37"/>
      <c r="B40" s="377" t="s">
        <v>340</v>
      </c>
      <c r="C40" s="378"/>
      <c r="D40" s="378"/>
      <c r="E40" s="378"/>
      <c r="F40" s="273" t="s">
        <v>42</v>
      </c>
      <c r="G40" s="273" t="s">
        <v>42</v>
      </c>
      <c r="H40" s="274">
        <v>4820000</v>
      </c>
      <c r="I40" s="275" t="s">
        <v>336</v>
      </c>
    </row>
    <row r="41" spans="1:9" ht="17.25" customHeight="1">
      <c r="A41" s="276"/>
      <c r="B41" s="364" t="s">
        <v>341</v>
      </c>
      <c r="C41" s="364"/>
      <c r="D41" s="364"/>
      <c r="E41" s="364"/>
      <c r="F41" s="277"/>
      <c r="G41" s="278"/>
      <c r="H41" s="278"/>
      <c r="I41" s="279"/>
    </row>
    <row r="42" spans="1:9" ht="16.5" customHeight="1">
      <c r="A42" s="276"/>
      <c r="B42" s="365" t="s">
        <v>342</v>
      </c>
      <c r="C42" s="365"/>
      <c r="D42" s="365"/>
      <c r="E42" s="366"/>
      <c r="F42" s="272"/>
      <c r="G42" s="280"/>
      <c r="H42" s="280"/>
      <c r="I42" s="271"/>
    </row>
    <row r="43" spans="1:9" ht="15.75" customHeight="1">
      <c r="A43" s="281"/>
      <c r="B43" s="367" t="s">
        <v>339</v>
      </c>
      <c r="C43" s="367"/>
      <c r="D43" s="367"/>
      <c r="E43" s="367"/>
      <c r="F43" s="248">
        <v>5390129</v>
      </c>
      <c r="G43" s="265" t="s">
        <v>42</v>
      </c>
      <c r="H43" s="265" t="s">
        <v>42</v>
      </c>
      <c r="I43" s="271" t="s">
        <v>336</v>
      </c>
    </row>
    <row r="44" spans="1:9" ht="16.5" customHeight="1">
      <c r="A44" s="282"/>
      <c r="B44" s="368" t="s">
        <v>340</v>
      </c>
      <c r="C44" s="368"/>
      <c r="D44" s="368"/>
      <c r="E44" s="369"/>
      <c r="F44" s="283" t="s">
        <v>42</v>
      </c>
      <c r="G44" s="283" t="s">
        <v>42</v>
      </c>
      <c r="H44" s="274" t="s">
        <v>343</v>
      </c>
      <c r="I44" s="284" t="s">
        <v>336</v>
      </c>
    </row>
    <row r="45" spans="1:9" ht="15" customHeight="1">
      <c r="A45" s="285" t="s">
        <v>344</v>
      </c>
      <c r="B45" s="286"/>
      <c r="C45" s="286"/>
      <c r="D45" s="286"/>
      <c r="E45" s="287"/>
      <c r="F45" s="287"/>
      <c r="G45" s="288"/>
      <c r="H45" s="288"/>
      <c r="I45" s="289"/>
    </row>
    <row r="46" spans="1:9" ht="8.25" customHeight="1">
      <c r="A46" s="285"/>
      <c r="B46" s="286"/>
      <c r="C46" s="286"/>
      <c r="D46" s="286"/>
      <c r="E46" s="287"/>
      <c r="F46" s="287"/>
      <c r="G46" s="288"/>
      <c r="H46" s="288"/>
      <c r="I46" s="289"/>
    </row>
    <row r="47" spans="1:9" ht="15" customHeight="1">
      <c r="A47" s="285" t="s">
        <v>174</v>
      </c>
      <c r="B47" s="286"/>
      <c r="C47" s="286"/>
      <c r="D47" s="286"/>
      <c r="E47" s="287"/>
      <c r="F47" s="287"/>
      <c r="G47" s="288"/>
      <c r="H47" s="288"/>
      <c r="I47" s="289"/>
    </row>
    <row r="48" spans="1:9" ht="15">
      <c r="A48" s="88" t="s">
        <v>175</v>
      </c>
      <c r="B48" s="286"/>
      <c r="C48" s="286"/>
      <c r="D48" s="286"/>
      <c r="E48" s="287"/>
      <c r="F48" s="287"/>
      <c r="G48" s="288"/>
      <c r="H48" s="288"/>
      <c r="I48" s="289"/>
    </row>
    <row r="49" spans="1:9" ht="15">
      <c r="A49" s="84"/>
      <c r="B49" s="286"/>
      <c r="C49" s="286"/>
      <c r="D49" s="286"/>
      <c r="E49" s="287"/>
      <c r="F49" s="287"/>
      <c r="G49" s="288"/>
      <c r="H49" s="288"/>
      <c r="I49" s="289"/>
    </row>
    <row r="50" spans="1:9" ht="15">
      <c r="A50" s="84"/>
      <c r="B50" s="286"/>
      <c r="C50" s="286"/>
      <c r="D50" s="286"/>
      <c r="E50" s="287"/>
      <c r="F50" s="287"/>
      <c r="G50" s="288"/>
      <c r="H50" s="288"/>
      <c r="I50" s="289"/>
    </row>
    <row r="51" spans="1:9" ht="15">
      <c r="A51" s="84"/>
      <c r="B51" s="286"/>
      <c r="C51" s="286"/>
      <c r="D51" s="286"/>
      <c r="E51" s="287"/>
      <c r="F51" s="287"/>
      <c r="G51" s="288"/>
      <c r="H51" s="288"/>
      <c r="I51" s="289"/>
    </row>
    <row r="52" spans="1:9" ht="15">
      <c r="A52" s="84"/>
      <c r="B52" s="286"/>
      <c r="C52" s="286"/>
      <c r="D52" s="286"/>
      <c r="E52" s="287"/>
      <c r="F52" s="287"/>
      <c r="G52" s="288"/>
      <c r="H52" s="288"/>
      <c r="I52" s="289"/>
    </row>
    <row r="53" spans="1:9" ht="15">
      <c r="A53" s="84"/>
      <c r="B53" s="286"/>
      <c r="C53" s="286"/>
      <c r="D53" s="286"/>
      <c r="E53" s="287"/>
      <c r="F53" s="287"/>
      <c r="G53" s="288"/>
      <c r="H53" s="288"/>
      <c r="I53" s="289"/>
    </row>
    <row r="54" spans="1:9" ht="15">
      <c r="A54" s="84"/>
      <c r="B54" s="286"/>
      <c r="C54" s="286"/>
      <c r="D54" s="286"/>
      <c r="E54" s="287"/>
      <c r="F54" s="287"/>
      <c r="G54" s="288"/>
      <c r="H54" s="288"/>
      <c r="I54" s="289"/>
    </row>
    <row r="55" spans="1:9" ht="15">
      <c r="A55" s="84"/>
      <c r="B55" s="286"/>
      <c r="C55" s="286"/>
      <c r="D55" s="286"/>
      <c r="E55" s="287"/>
      <c r="F55" s="287"/>
      <c r="G55" s="288"/>
      <c r="H55" s="288"/>
      <c r="I55" s="289"/>
    </row>
    <row r="56" spans="1:9" ht="15">
      <c r="A56" s="84"/>
      <c r="B56" s="286"/>
      <c r="C56" s="286"/>
      <c r="D56" s="286"/>
      <c r="E56" s="287"/>
      <c r="F56" s="287"/>
      <c r="G56" s="288"/>
      <c r="H56" s="288"/>
      <c r="I56" s="289"/>
    </row>
    <row r="57" spans="1:9" ht="15">
      <c r="A57" s="84"/>
      <c r="B57" s="286"/>
      <c r="C57" s="286"/>
      <c r="D57" s="286"/>
      <c r="E57" s="287"/>
      <c r="F57" s="287"/>
      <c r="G57" s="288"/>
      <c r="H57" s="288"/>
      <c r="I57" s="289"/>
    </row>
    <row r="58" spans="1:9" ht="15">
      <c r="A58" s="84"/>
      <c r="B58" s="286"/>
      <c r="C58" s="286"/>
      <c r="D58" s="286"/>
      <c r="E58" s="287"/>
      <c r="F58" s="287"/>
      <c r="G58" s="288"/>
      <c r="H58" s="288"/>
      <c r="I58" s="289"/>
    </row>
    <row r="59" spans="1:9" ht="12.75">
      <c r="A59" s="84"/>
      <c r="B59" s="84"/>
      <c r="C59" s="84"/>
      <c r="D59" s="84"/>
      <c r="E59" s="85"/>
      <c r="F59" s="85"/>
      <c r="G59" s="290"/>
      <c r="H59" s="290"/>
      <c r="I59" s="291"/>
    </row>
    <row r="60" spans="1:9" ht="12.75">
      <c r="A60" s="84"/>
      <c r="B60" s="84"/>
      <c r="C60" s="84"/>
      <c r="D60" s="84"/>
      <c r="E60" s="85"/>
      <c r="F60" s="85"/>
      <c r="G60" s="290"/>
      <c r="H60" s="290"/>
      <c r="I60" s="291"/>
    </row>
    <row r="61" spans="1:9" ht="12.75">
      <c r="A61" s="84"/>
      <c r="B61" s="84"/>
      <c r="C61" s="84"/>
      <c r="D61" s="84"/>
      <c r="E61" s="85"/>
      <c r="F61" s="85"/>
      <c r="G61" s="290"/>
      <c r="H61" s="290"/>
      <c r="I61" s="291"/>
    </row>
    <row r="62" spans="1:9" ht="12.75">
      <c r="A62" s="84"/>
      <c r="B62" s="84"/>
      <c r="C62" s="84"/>
      <c r="D62" s="84"/>
      <c r="E62" s="85"/>
      <c r="F62" s="85"/>
      <c r="G62" s="290"/>
      <c r="H62" s="290"/>
      <c r="I62" s="291"/>
    </row>
    <row r="63" spans="1:9" ht="12.75">
      <c r="A63" s="84"/>
      <c r="B63" s="84"/>
      <c r="C63" s="84"/>
      <c r="D63" s="84"/>
      <c r="E63" s="85"/>
      <c r="F63" s="85"/>
      <c r="G63" s="290"/>
      <c r="H63" s="290"/>
      <c r="I63" s="291"/>
    </row>
    <row r="64" spans="1:9" ht="12.75">
      <c r="A64" s="84"/>
      <c r="B64" s="84"/>
      <c r="C64" s="84"/>
      <c r="D64" s="84"/>
      <c r="E64" s="85"/>
      <c r="F64" s="85"/>
      <c r="G64" s="290"/>
      <c r="H64" s="290"/>
      <c r="I64" s="291"/>
    </row>
    <row r="65" spans="1:9" ht="12.75">
      <c r="A65" s="84"/>
      <c r="B65" s="84"/>
      <c r="C65" s="84"/>
      <c r="D65" s="84"/>
      <c r="E65" s="85"/>
      <c r="F65" s="85"/>
      <c r="G65" s="290"/>
      <c r="H65" s="290"/>
      <c r="I65" s="291"/>
    </row>
    <row r="66" spans="1:9" ht="12.75">
      <c r="A66" s="84"/>
      <c r="B66" s="84"/>
      <c r="C66" s="84"/>
      <c r="D66" s="84"/>
      <c r="E66" s="85"/>
      <c r="F66" s="85"/>
      <c r="G66" s="290"/>
      <c r="H66" s="290"/>
      <c r="I66" s="291"/>
    </row>
    <row r="67" spans="1:9" ht="12.75">
      <c r="A67" s="84"/>
      <c r="B67" s="84"/>
      <c r="C67" s="84"/>
      <c r="D67" s="84"/>
      <c r="E67" s="85"/>
      <c r="F67" s="85"/>
      <c r="G67" s="290"/>
      <c r="H67" s="290"/>
      <c r="I67" s="291"/>
    </row>
    <row r="68" spans="1:9" ht="12.75">
      <c r="A68" s="84"/>
      <c r="B68" s="84"/>
      <c r="C68" s="84"/>
      <c r="D68" s="84"/>
      <c r="E68" s="85"/>
      <c r="F68" s="85"/>
      <c r="G68" s="290"/>
      <c r="H68" s="290"/>
      <c r="I68" s="291"/>
    </row>
    <row r="69" spans="1:9" ht="12.75">
      <c r="A69" s="84"/>
      <c r="B69" s="84"/>
      <c r="C69" s="84"/>
      <c r="D69" s="84"/>
      <c r="E69" s="85"/>
      <c r="F69" s="85"/>
      <c r="G69" s="290"/>
      <c r="H69" s="290"/>
      <c r="I69" s="291"/>
    </row>
    <row r="70" spans="5:9" ht="12.75">
      <c r="E70" s="89"/>
      <c r="F70" s="89"/>
      <c r="G70" s="290"/>
      <c r="H70" s="290"/>
      <c r="I70" s="291"/>
    </row>
    <row r="71" spans="5:9" ht="12.75">
      <c r="E71" s="89"/>
      <c r="F71" s="89"/>
      <c r="G71" s="290"/>
      <c r="H71" s="290"/>
      <c r="I71" s="291"/>
    </row>
    <row r="72" spans="5:9" ht="12.75">
      <c r="E72" s="89"/>
      <c r="F72" s="89"/>
      <c r="G72" s="290"/>
      <c r="H72" s="290"/>
      <c r="I72" s="291"/>
    </row>
    <row r="73" spans="5:9" ht="12.75">
      <c r="E73" s="89"/>
      <c r="F73" s="89"/>
      <c r="G73" s="290"/>
      <c r="H73" s="290"/>
      <c r="I73" s="291"/>
    </row>
    <row r="74" spans="5:9" ht="12.75">
      <c r="E74" s="89"/>
      <c r="F74" s="89"/>
      <c r="G74" s="290"/>
      <c r="H74" s="290"/>
      <c r="I74" s="291"/>
    </row>
    <row r="75" spans="5:9" ht="12.75">
      <c r="E75" s="89"/>
      <c r="F75" s="89"/>
      <c r="G75" s="290"/>
      <c r="H75" s="290"/>
      <c r="I75" s="291"/>
    </row>
    <row r="76" spans="5:9" ht="12.75">
      <c r="E76" s="89"/>
      <c r="F76" s="89"/>
      <c r="G76" s="290"/>
      <c r="H76" s="290"/>
      <c r="I76" s="291"/>
    </row>
    <row r="77" spans="5:9" ht="12.75">
      <c r="E77" s="89"/>
      <c r="F77" s="89"/>
      <c r="G77" s="290"/>
      <c r="H77" s="290"/>
      <c r="I77" s="291"/>
    </row>
    <row r="78" spans="5:9" ht="12.75">
      <c r="E78" s="89"/>
      <c r="F78" s="89"/>
      <c r="G78" s="290"/>
      <c r="H78" s="290"/>
      <c r="I78" s="291"/>
    </row>
    <row r="79" spans="5:9" ht="12.75">
      <c r="E79" s="89"/>
      <c r="F79" s="89"/>
      <c r="G79" s="290"/>
      <c r="H79" s="290"/>
      <c r="I79" s="291"/>
    </row>
    <row r="80" spans="5:9" ht="12.75">
      <c r="E80" s="90"/>
      <c r="F80" s="292"/>
      <c r="G80" s="293"/>
      <c r="H80" s="293"/>
      <c r="I80" s="291"/>
    </row>
    <row r="81" spans="5:9" ht="12.75">
      <c r="E81" s="90"/>
      <c r="F81" s="292"/>
      <c r="G81" s="293"/>
      <c r="H81" s="293"/>
      <c r="I81" s="291"/>
    </row>
    <row r="82" spans="5:9" ht="12.75">
      <c r="E82" s="90"/>
      <c r="F82" s="292"/>
      <c r="G82" s="293"/>
      <c r="H82" s="293"/>
      <c r="I82" s="291"/>
    </row>
    <row r="83" spans="5:9" ht="12.75">
      <c r="E83" s="90"/>
      <c r="F83" s="292"/>
      <c r="G83" s="293"/>
      <c r="H83" s="293"/>
      <c r="I83" s="291"/>
    </row>
    <row r="84" spans="5:9" ht="12.75">
      <c r="E84" s="90"/>
      <c r="F84" s="292"/>
      <c r="G84" s="293"/>
      <c r="H84" s="293"/>
      <c r="I84" s="291"/>
    </row>
    <row r="85" spans="5:9" ht="12.75">
      <c r="E85" s="90"/>
      <c r="F85" s="292"/>
      <c r="G85" s="293"/>
      <c r="H85" s="293"/>
      <c r="I85" s="291"/>
    </row>
    <row r="86" spans="5:9" ht="12.75">
      <c r="E86" s="90"/>
      <c r="F86" s="292"/>
      <c r="G86" s="293"/>
      <c r="H86" s="293"/>
      <c r="I86" s="291"/>
    </row>
    <row r="87" spans="5:9" ht="12.75">
      <c r="E87" s="90"/>
      <c r="F87" s="292"/>
      <c r="G87" s="293"/>
      <c r="H87" s="293"/>
      <c r="I87" s="291"/>
    </row>
    <row r="88" spans="5:9" ht="12.75">
      <c r="E88" s="90"/>
      <c r="F88" s="292"/>
      <c r="G88" s="293"/>
      <c r="H88" s="293"/>
      <c r="I88" s="291"/>
    </row>
    <row r="89" spans="5:9" ht="12.75">
      <c r="E89" s="90"/>
      <c r="F89" s="292"/>
      <c r="G89" s="293"/>
      <c r="H89" s="293"/>
      <c r="I89" s="291"/>
    </row>
    <row r="90" spans="5:9" ht="12.75">
      <c r="E90" s="90"/>
      <c r="F90" s="90"/>
      <c r="G90" s="91"/>
      <c r="H90" s="91"/>
      <c r="I90" s="87"/>
    </row>
    <row r="91" spans="5:9" ht="12.75">
      <c r="E91" s="90"/>
      <c r="F91" s="90"/>
      <c r="G91" s="91"/>
      <c r="H91" s="91"/>
      <c r="I91" s="87"/>
    </row>
    <row r="92" spans="5:9" ht="12.75">
      <c r="E92" s="90"/>
      <c r="F92" s="90"/>
      <c r="G92" s="91"/>
      <c r="H92" s="91"/>
      <c r="I92" s="87"/>
    </row>
    <row r="93" spans="5:9" ht="12.75">
      <c r="E93" s="90"/>
      <c r="F93" s="90"/>
      <c r="G93" s="91"/>
      <c r="H93" s="91"/>
      <c r="I93" s="87"/>
    </row>
    <row r="94" spans="5:9" ht="12.75">
      <c r="E94" s="90"/>
      <c r="F94" s="90"/>
      <c r="G94" s="91"/>
      <c r="H94" s="91"/>
      <c r="I94" s="87"/>
    </row>
    <row r="95" spans="5:9" ht="12.75">
      <c r="E95" s="90"/>
      <c r="F95" s="90"/>
      <c r="G95" s="91"/>
      <c r="H95" s="91"/>
      <c r="I95" s="87"/>
    </row>
    <row r="96" spans="5:9" ht="12.75">
      <c r="E96" s="90"/>
      <c r="F96" s="90"/>
      <c r="G96" s="91"/>
      <c r="H96" s="91"/>
      <c r="I96" s="87"/>
    </row>
    <row r="97" spans="5:9" ht="12.75">
      <c r="E97" s="90"/>
      <c r="F97" s="90"/>
      <c r="G97" s="91"/>
      <c r="H97" s="91"/>
      <c r="I97" s="87"/>
    </row>
    <row r="98" spans="5:9" ht="12.75">
      <c r="E98" s="90"/>
      <c r="F98" s="90"/>
      <c r="G98" s="91"/>
      <c r="H98" s="91"/>
      <c r="I98" s="87"/>
    </row>
    <row r="99" spans="5:9" ht="12.75">
      <c r="E99" s="90"/>
      <c r="F99" s="90"/>
      <c r="G99" s="91"/>
      <c r="H99" s="91"/>
      <c r="I99" s="87"/>
    </row>
    <row r="100" spans="5:9" ht="12.75">
      <c r="E100" s="90"/>
      <c r="F100" s="90"/>
      <c r="G100" s="91"/>
      <c r="H100" s="91"/>
      <c r="I100" s="87"/>
    </row>
    <row r="101" spans="5:9" ht="12.75">
      <c r="E101" s="90"/>
      <c r="F101" s="90"/>
      <c r="G101" s="91"/>
      <c r="H101" s="91"/>
      <c r="I101" s="87"/>
    </row>
    <row r="102" spans="5:9" ht="12.75">
      <c r="E102" s="90"/>
      <c r="F102" s="90"/>
      <c r="G102" s="91"/>
      <c r="H102" s="91"/>
      <c r="I102" s="87"/>
    </row>
    <row r="103" spans="5:9" ht="12.75">
      <c r="E103" s="90"/>
      <c r="F103" s="90"/>
      <c r="G103" s="91"/>
      <c r="H103" s="91"/>
      <c r="I103" s="87"/>
    </row>
    <row r="104" spans="5:9" ht="12.75">
      <c r="E104" s="90"/>
      <c r="F104" s="90"/>
      <c r="G104" s="91"/>
      <c r="H104" s="91"/>
      <c r="I104" s="87"/>
    </row>
    <row r="105" spans="5:9" ht="12.75">
      <c r="E105" s="90"/>
      <c r="F105" s="90"/>
      <c r="G105" s="91"/>
      <c r="H105" s="91"/>
      <c r="I105" s="87"/>
    </row>
    <row r="106" spans="5:9" ht="12.75">
      <c r="E106" s="90"/>
      <c r="F106" s="90"/>
      <c r="G106" s="91"/>
      <c r="H106" s="91"/>
      <c r="I106" s="87"/>
    </row>
    <row r="107" spans="5:9" ht="12.75">
      <c r="E107" s="90"/>
      <c r="F107" s="90"/>
      <c r="G107" s="91"/>
      <c r="H107" s="91"/>
      <c r="I107" s="87"/>
    </row>
    <row r="108" spans="5:9" ht="12.75">
      <c r="E108" s="90"/>
      <c r="F108" s="90"/>
      <c r="G108" s="91"/>
      <c r="H108" s="91"/>
      <c r="I108" s="87"/>
    </row>
    <row r="109" spans="5:9" ht="12.75">
      <c r="E109" s="90"/>
      <c r="F109" s="90"/>
      <c r="G109" s="91"/>
      <c r="H109" s="91"/>
      <c r="I109" s="87"/>
    </row>
    <row r="110" spans="5:9" ht="12.75">
      <c r="E110" s="90"/>
      <c r="F110" s="90"/>
      <c r="G110" s="91"/>
      <c r="H110" s="91"/>
      <c r="I110" s="87"/>
    </row>
    <row r="111" spans="5:9" ht="12.75">
      <c r="E111" s="90"/>
      <c r="F111" s="90"/>
      <c r="G111" s="91"/>
      <c r="H111" s="91"/>
      <c r="I111" s="87"/>
    </row>
    <row r="112" spans="5:9" ht="12.75">
      <c r="E112" s="90"/>
      <c r="F112" s="90"/>
      <c r="G112" s="91"/>
      <c r="H112" s="91"/>
      <c r="I112" s="87"/>
    </row>
    <row r="113" spans="5:9" ht="12.75">
      <c r="E113" s="90"/>
      <c r="F113" s="90"/>
      <c r="G113" s="91"/>
      <c r="H113" s="91"/>
      <c r="I113" s="87"/>
    </row>
    <row r="114" spans="5:9" ht="12.75">
      <c r="E114" s="90"/>
      <c r="F114" s="90"/>
      <c r="G114" s="91"/>
      <c r="H114" s="91"/>
      <c r="I114" s="87"/>
    </row>
    <row r="115" spans="5:9" ht="12.75">
      <c r="E115" s="90"/>
      <c r="F115" s="90"/>
      <c r="G115" s="91"/>
      <c r="H115" s="91"/>
      <c r="I115" s="87"/>
    </row>
    <row r="116" spans="5:9" ht="12.75">
      <c r="E116" s="90"/>
      <c r="F116" s="90"/>
      <c r="G116" s="91"/>
      <c r="H116" s="91"/>
      <c r="I116" s="87"/>
    </row>
    <row r="117" spans="5:9" ht="12.75">
      <c r="E117" s="90"/>
      <c r="F117" s="90"/>
      <c r="G117" s="91"/>
      <c r="H117" s="91"/>
      <c r="I117" s="87"/>
    </row>
    <row r="118" spans="5:9" ht="12.75">
      <c r="E118" s="90"/>
      <c r="F118" s="90"/>
      <c r="G118" s="91"/>
      <c r="H118" s="91"/>
      <c r="I118" s="87"/>
    </row>
    <row r="119" spans="5:9" ht="12.75">
      <c r="E119" s="90"/>
      <c r="F119" s="90"/>
      <c r="G119" s="91"/>
      <c r="H119" s="91"/>
      <c r="I119" s="87"/>
    </row>
    <row r="120" spans="5:9" ht="12.75">
      <c r="E120" s="90"/>
      <c r="F120" s="90"/>
      <c r="G120" s="91"/>
      <c r="H120" s="91"/>
      <c r="I120" s="87"/>
    </row>
    <row r="121" spans="5:9" ht="12.75">
      <c r="E121" s="90"/>
      <c r="F121" s="90"/>
      <c r="G121" s="91"/>
      <c r="H121" s="91"/>
      <c r="I121" s="87"/>
    </row>
    <row r="122" spans="5:9" ht="12.75">
      <c r="E122" s="90"/>
      <c r="F122" s="90"/>
      <c r="G122" s="91"/>
      <c r="H122" s="91"/>
      <c r="I122" s="87"/>
    </row>
    <row r="123" spans="5:9" ht="12.75">
      <c r="E123" s="90"/>
      <c r="F123" s="90"/>
      <c r="G123" s="91"/>
      <c r="H123" s="91"/>
      <c r="I123" s="87"/>
    </row>
    <row r="124" spans="5:9" ht="12.75">
      <c r="E124" s="90"/>
      <c r="F124" s="90"/>
      <c r="G124" s="91"/>
      <c r="H124" s="91"/>
      <c r="I124" s="87"/>
    </row>
    <row r="125" spans="5:9" ht="12.75">
      <c r="E125" s="90"/>
      <c r="F125" s="90"/>
      <c r="G125" s="91"/>
      <c r="H125" s="91"/>
      <c r="I125" s="87"/>
    </row>
    <row r="126" spans="5:9" ht="12.75">
      <c r="E126" s="90"/>
      <c r="F126" s="90"/>
      <c r="G126" s="91"/>
      <c r="H126" s="91"/>
      <c r="I126" s="87"/>
    </row>
    <row r="127" spans="5:9" ht="12.75">
      <c r="E127" s="90"/>
      <c r="F127" s="90"/>
      <c r="G127" s="91"/>
      <c r="H127" s="91"/>
      <c r="I127" s="87"/>
    </row>
    <row r="128" spans="5:9" ht="12.75">
      <c r="E128" s="90"/>
      <c r="F128" s="90"/>
      <c r="G128" s="91"/>
      <c r="H128" s="91"/>
      <c r="I128" s="87"/>
    </row>
    <row r="129" spans="5:9" ht="12.75">
      <c r="E129" s="90"/>
      <c r="F129" s="90"/>
      <c r="G129" s="91"/>
      <c r="H129" s="91"/>
      <c r="I129" s="87"/>
    </row>
    <row r="130" spans="5:9" ht="12.75">
      <c r="E130" s="90"/>
      <c r="F130" s="90"/>
      <c r="G130" s="91"/>
      <c r="H130" s="91"/>
      <c r="I130" s="87"/>
    </row>
    <row r="131" spans="5:9" ht="12.75">
      <c r="E131" s="90"/>
      <c r="F131" s="90"/>
      <c r="G131" s="91"/>
      <c r="H131" s="91"/>
      <c r="I131" s="87"/>
    </row>
    <row r="132" spans="5:9" ht="12.75">
      <c r="E132" s="90"/>
      <c r="F132" s="90"/>
      <c r="G132" s="91"/>
      <c r="H132" s="91"/>
      <c r="I132" s="87"/>
    </row>
    <row r="133" spans="5:9" ht="12.75">
      <c r="E133" s="90"/>
      <c r="F133" s="90"/>
      <c r="G133" s="91"/>
      <c r="H133" s="91"/>
      <c r="I133" s="87"/>
    </row>
    <row r="134" spans="5:9" ht="12.75">
      <c r="E134" s="90"/>
      <c r="F134" s="90"/>
      <c r="G134" s="91"/>
      <c r="H134" s="91"/>
      <c r="I134" s="87"/>
    </row>
    <row r="135" spans="5:9" ht="12.75">
      <c r="E135" s="90"/>
      <c r="F135" s="90"/>
      <c r="G135" s="91"/>
      <c r="H135" s="91"/>
      <c r="I135" s="87"/>
    </row>
    <row r="136" spans="5:9" ht="12.75">
      <c r="E136" s="90"/>
      <c r="F136" s="90"/>
      <c r="G136" s="91"/>
      <c r="H136" s="91"/>
      <c r="I136" s="87"/>
    </row>
    <row r="137" spans="5:9" ht="12.75">
      <c r="E137" s="90"/>
      <c r="F137" s="90"/>
      <c r="G137" s="91"/>
      <c r="H137" s="91"/>
      <c r="I137" s="87"/>
    </row>
    <row r="138" spans="5:9" ht="12.75">
      <c r="E138" s="90"/>
      <c r="F138" s="90"/>
      <c r="G138" s="91"/>
      <c r="H138" s="91"/>
      <c r="I138" s="87"/>
    </row>
    <row r="139" spans="5:9" ht="12.75">
      <c r="E139" s="90"/>
      <c r="F139" s="90"/>
      <c r="G139" s="91"/>
      <c r="H139" s="91"/>
      <c r="I139" s="87"/>
    </row>
    <row r="140" spans="5:9" ht="12.75">
      <c r="E140" s="90"/>
      <c r="F140" s="90"/>
      <c r="G140" s="91"/>
      <c r="H140" s="91"/>
      <c r="I140" s="87"/>
    </row>
    <row r="141" spans="5:9" ht="12.75">
      <c r="E141" s="90"/>
      <c r="F141" s="90"/>
      <c r="G141" s="91"/>
      <c r="H141" s="91"/>
      <c r="I141" s="87"/>
    </row>
    <row r="142" spans="5:9" ht="12.75">
      <c r="E142" s="90"/>
      <c r="F142" s="90"/>
      <c r="G142" s="91"/>
      <c r="H142" s="91"/>
      <c r="I142" s="87"/>
    </row>
    <row r="143" spans="5:9" ht="12.75">
      <c r="E143" s="90"/>
      <c r="F143" s="90"/>
      <c r="G143" s="91"/>
      <c r="H143" s="91"/>
      <c r="I143" s="87"/>
    </row>
    <row r="144" spans="5:9" ht="12.75">
      <c r="E144" s="90"/>
      <c r="F144" s="90"/>
      <c r="G144" s="91"/>
      <c r="H144" s="91"/>
      <c r="I144" s="87"/>
    </row>
    <row r="145" spans="5:9" ht="12.75">
      <c r="E145" s="90"/>
      <c r="F145" s="90"/>
      <c r="G145" s="91"/>
      <c r="H145" s="91"/>
      <c r="I145" s="87"/>
    </row>
    <row r="146" spans="5:9" ht="12.75">
      <c r="E146" s="90"/>
      <c r="F146" s="90"/>
      <c r="G146" s="91"/>
      <c r="H146" s="91"/>
      <c r="I146" s="87"/>
    </row>
    <row r="147" spans="5:9" ht="12.75">
      <c r="E147" s="90"/>
      <c r="F147" s="90"/>
      <c r="G147" s="91"/>
      <c r="H147" s="91"/>
      <c r="I147" s="87"/>
    </row>
    <row r="148" spans="5:9" ht="12.75">
      <c r="E148" s="90"/>
      <c r="F148" s="90"/>
      <c r="G148" s="91"/>
      <c r="H148" s="91"/>
      <c r="I148" s="87"/>
    </row>
    <row r="149" spans="5:9" ht="12.75">
      <c r="E149" s="90"/>
      <c r="F149" s="90"/>
      <c r="G149" s="91"/>
      <c r="H149" s="91"/>
      <c r="I149" s="87"/>
    </row>
    <row r="150" spans="5:9" ht="12.75">
      <c r="E150" s="90"/>
      <c r="F150" s="90"/>
      <c r="G150" s="91"/>
      <c r="H150" s="91"/>
      <c r="I150" s="87"/>
    </row>
    <row r="151" spans="5:9" ht="12.75">
      <c r="E151" s="90"/>
      <c r="F151" s="90"/>
      <c r="G151" s="91"/>
      <c r="H151" s="91"/>
      <c r="I151" s="87"/>
    </row>
    <row r="152" spans="5:9" ht="12.75">
      <c r="E152" s="90"/>
      <c r="F152" s="90"/>
      <c r="G152" s="91"/>
      <c r="H152" s="91"/>
      <c r="I152" s="87"/>
    </row>
    <row r="153" spans="5:9" ht="12.75">
      <c r="E153" s="90"/>
      <c r="F153" s="90"/>
      <c r="G153" s="91"/>
      <c r="H153" s="91"/>
      <c r="I153" s="87"/>
    </row>
    <row r="154" spans="5:9" ht="12.75">
      <c r="E154" s="90"/>
      <c r="F154" s="90"/>
      <c r="G154" s="91"/>
      <c r="H154" s="91"/>
      <c r="I154" s="87"/>
    </row>
    <row r="155" spans="5:9" ht="12.75">
      <c r="E155" s="90"/>
      <c r="F155" s="90"/>
      <c r="G155" s="91"/>
      <c r="H155" s="91"/>
      <c r="I155" s="87"/>
    </row>
    <row r="156" spans="5:9" ht="12.75">
      <c r="E156" s="90"/>
      <c r="F156" s="90"/>
      <c r="G156" s="91"/>
      <c r="H156" s="91"/>
      <c r="I156" s="87"/>
    </row>
    <row r="157" spans="5:9" ht="12.75">
      <c r="E157" s="90"/>
      <c r="F157" s="90"/>
      <c r="G157" s="91"/>
      <c r="H157" s="91"/>
      <c r="I157" s="87"/>
    </row>
    <row r="158" spans="5:9" ht="12.75">
      <c r="E158" s="90"/>
      <c r="F158" s="90"/>
      <c r="G158" s="91"/>
      <c r="H158" s="91"/>
      <c r="I158" s="87"/>
    </row>
    <row r="159" spans="5:9" ht="12.75">
      <c r="E159" s="90"/>
      <c r="F159" s="90"/>
      <c r="G159" s="91"/>
      <c r="H159" s="91"/>
      <c r="I159" s="87"/>
    </row>
    <row r="160" spans="5:9" ht="12.75">
      <c r="E160" s="90"/>
      <c r="F160" s="90"/>
      <c r="G160" s="91"/>
      <c r="H160" s="91"/>
      <c r="I160" s="87"/>
    </row>
    <row r="161" spans="5:9" ht="12.75">
      <c r="E161" s="90"/>
      <c r="F161" s="90"/>
      <c r="G161" s="91"/>
      <c r="H161" s="91"/>
      <c r="I161" s="87"/>
    </row>
    <row r="162" spans="5:9" ht="12.75">
      <c r="E162" s="90"/>
      <c r="F162" s="90"/>
      <c r="G162" s="91"/>
      <c r="H162" s="91"/>
      <c r="I162" s="87"/>
    </row>
    <row r="163" spans="5:9" ht="12.75">
      <c r="E163" s="90"/>
      <c r="F163" s="90"/>
      <c r="G163" s="91"/>
      <c r="H163" s="91"/>
      <c r="I163" s="87"/>
    </row>
    <row r="164" spans="5:9" ht="12.75">
      <c r="E164" s="90"/>
      <c r="F164" s="90"/>
      <c r="G164" s="91"/>
      <c r="H164" s="91"/>
      <c r="I164" s="87"/>
    </row>
    <row r="165" spans="5:9" ht="12.75">
      <c r="E165" s="90"/>
      <c r="F165" s="90"/>
      <c r="G165" s="91"/>
      <c r="H165" s="91"/>
      <c r="I165" s="87"/>
    </row>
    <row r="166" spans="5:9" ht="12.75">
      <c r="E166" s="90"/>
      <c r="F166" s="90"/>
      <c r="G166" s="91"/>
      <c r="H166" s="91"/>
      <c r="I166" s="87"/>
    </row>
    <row r="167" spans="5:9" ht="12.75">
      <c r="E167" s="90"/>
      <c r="F167" s="90"/>
      <c r="G167" s="91"/>
      <c r="H167" s="91"/>
      <c r="I167" s="87"/>
    </row>
    <row r="168" spans="5:9" ht="12.75">
      <c r="E168" s="90"/>
      <c r="F168" s="90"/>
      <c r="G168" s="91"/>
      <c r="H168" s="91"/>
      <c r="I168" s="87"/>
    </row>
    <row r="169" spans="5:9" ht="12.75">
      <c r="E169" s="90"/>
      <c r="F169" s="90"/>
      <c r="G169" s="91"/>
      <c r="H169" s="91"/>
      <c r="I169" s="87"/>
    </row>
    <row r="170" spans="5:9" ht="12.75">
      <c r="E170" s="90"/>
      <c r="F170" s="90"/>
      <c r="G170" s="91"/>
      <c r="H170" s="91"/>
      <c r="I170" s="87"/>
    </row>
    <row r="171" spans="5:9" ht="12.75">
      <c r="E171" s="90"/>
      <c r="F171" s="90"/>
      <c r="G171" s="91"/>
      <c r="H171" s="91"/>
      <c r="I171" s="87"/>
    </row>
    <row r="172" spans="5:9" ht="12.75">
      <c r="E172" s="90"/>
      <c r="F172" s="90"/>
      <c r="G172" s="91"/>
      <c r="H172" s="91"/>
      <c r="I172" s="87"/>
    </row>
    <row r="173" spans="5:9" ht="12.75">
      <c r="E173" s="90"/>
      <c r="F173" s="90"/>
      <c r="G173" s="91"/>
      <c r="H173" s="91"/>
      <c r="I173" s="87"/>
    </row>
    <row r="174" spans="5:9" ht="12.75">
      <c r="E174" s="90"/>
      <c r="F174" s="90"/>
      <c r="G174" s="91"/>
      <c r="H174" s="91"/>
      <c r="I174" s="87"/>
    </row>
    <row r="175" spans="5:9" ht="12.75">
      <c r="E175" s="90"/>
      <c r="F175" s="90"/>
      <c r="G175" s="91"/>
      <c r="H175" s="91"/>
      <c r="I175" s="87"/>
    </row>
    <row r="176" spans="5:9" ht="12.75">
      <c r="E176" s="90"/>
      <c r="F176" s="90"/>
      <c r="G176" s="91"/>
      <c r="H176" s="91"/>
      <c r="I176" s="87"/>
    </row>
    <row r="177" spans="5:9" ht="12.75">
      <c r="E177" s="90"/>
      <c r="F177" s="90"/>
      <c r="G177" s="91"/>
      <c r="H177" s="91"/>
      <c r="I177" s="87"/>
    </row>
    <row r="178" spans="5:9" ht="12.75">
      <c r="E178" s="90"/>
      <c r="F178" s="90"/>
      <c r="G178" s="91"/>
      <c r="H178" s="91"/>
      <c r="I178" s="87"/>
    </row>
    <row r="179" spans="5:9" ht="12.75">
      <c r="E179" s="90"/>
      <c r="F179" s="90"/>
      <c r="G179" s="91"/>
      <c r="H179" s="91"/>
      <c r="I179" s="87"/>
    </row>
    <row r="180" spans="5:9" ht="12.75">
      <c r="E180" s="90"/>
      <c r="F180" s="90"/>
      <c r="G180" s="91"/>
      <c r="H180" s="91"/>
      <c r="I180" s="87"/>
    </row>
    <row r="181" spans="5:9" ht="12.75">
      <c r="E181" s="90"/>
      <c r="F181" s="90"/>
      <c r="G181" s="91"/>
      <c r="H181" s="91"/>
      <c r="I181" s="87"/>
    </row>
    <row r="182" spans="5:9" ht="12.75">
      <c r="E182" s="90"/>
      <c r="F182" s="90"/>
      <c r="G182" s="91"/>
      <c r="H182" s="91"/>
      <c r="I182" s="87"/>
    </row>
    <row r="183" spans="5:9" ht="12.75">
      <c r="E183" s="90"/>
      <c r="F183" s="90"/>
      <c r="G183" s="91"/>
      <c r="H183" s="91"/>
      <c r="I183" s="87"/>
    </row>
    <row r="184" spans="5:9" ht="12.75">
      <c r="E184" s="90"/>
      <c r="F184" s="90"/>
      <c r="G184" s="91"/>
      <c r="H184" s="91"/>
      <c r="I184" s="87"/>
    </row>
    <row r="185" spans="5:9" ht="12.75">
      <c r="E185" s="90"/>
      <c r="F185" s="90"/>
      <c r="G185" s="91"/>
      <c r="H185" s="91"/>
      <c r="I185" s="87"/>
    </row>
    <row r="186" spans="5:9" ht="12.75">
      <c r="E186" s="90"/>
      <c r="F186" s="90"/>
      <c r="G186" s="91"/>
      <c r="H186" s="91"/>
      <c r="I186" s="87"/>
    </row>
    <row r="187" spans="5:9" ht="12.75">
      <c r="E187" s="90"/>
      <c r="F187" s="90"/>
      <c r="G187" s="91"/>
      <c r="H187" s="91"/>
      <c r="I187" s="87"/>
    </row>
    <row r="188" spans="5:9" ht="12.75">
      <c r="E188" s="90"/>
      <c r="F188" s="90"/>
      <c r="G188" s="91"/>
      <c r="H188" s="91"/>
      <c r="I188" s="87"/>
    </row>
    <row r="189" spans="5:9" ht="12.75">
      <c r="E189" s="90"/>
      <c r="F189" s="90"/>
      <c r="G189" s="91"/>
      <c r="H189" s="91"/>
      <c r="I189" s="87"/>
    </row>
    <row r="190" spans="5:9" ht="12.75">
      <c r="E190" s="90"/>
      <c r="F190" s="90"/>
      <c r="G190" s="91"/>
      <c r="H190" s="91"/>
      <c r="I190" s="87"/>
    </row>
    <row r="191" spans="5:9" ht="12.75">
      <c r="E191" s="90"/>
      <c r="F191" s="90"/>
      <c r="G191" s="91"/>
      <c r="H191" s="91"/>
      <c r="I191" s="87"/>
    </row>
    <row r="192" spans="5:9" ht="12.75">
      <c r="E192" s="90"/>
      <c r="F192" s="90"/>
      <c r="G192" s="91"/>
      <c r="H192" s="91"/>
      <c r="I192" s="87"/>
    </row>
    <row r="193" spans="5:9" ht="12.75">
      <c r="E193" s="90"/>
      <c r="F193" s="90"/>
      <c r="G193" s="91"/>
      <c r="H193" s="91"/>
      <c r="I193" s="87"/>
    </row>
    <row r="194" spans="5:9" ht="12.75">
      <c r="E194" s="90"/>
      <c r="F194" s="90"/>
      <c r="G194" s="91"/>
      <c r="H194" s="91"/>
      <c r="I194" s="87"/>
    </row>
    <row r="195" spans="5:9" ht="12.75">
      <c r="E195" s="90"/>
      <c r="F195" s="90"/>
      <c r="G195" s="91"/>
      <c r="H195" s="91"/>
      <c r="I195" s="87"/>
    </row>
    <row r="196" spans="5:9" ht="12.75">
      <c r="E196" s="90"/>
      <c r="F196" s="90"/>
      <c r="G196" s="91"/>
      <c r="H196" s="91"/>
      <c r="I196" s="87"/>
    </row>
    <row r="197" spans="5:9" ht="12.75">
      <c r="E197" s="90"/>
      <c r="F197" s="90"/>
      <c r="G197" s="91"/>
      <c r="H197" s="91"/>
      <c r="I197" s="87"/>
    </row>
    <row r="198" spans="5:9" ht="12.75">
      <c r="E198" s="90"/>
      <c r="F198" s="90"/>
      <c r="G198" s="91"/>
      <c r="H198" s="91"/>
      <c r="I198" s="87"/>
    </row>
    <row r="199" spans="5:9" ht="12.75">
      <c r="E199" s="90"/>
      <c r="F199" s="90"/>
      <c r="G199" s="91"/>
      <c r="H199" s="91"/>
      <c r="I199" s="87"/>
    </row>
    <row r="200" spans="5:9" ht="12.75">
      <c r="E200" s="90"/>
      <c r="F200" s="90"/>
      <c r="G200" s="91"/>
      <c r="H200" s="91"/>
      <c r="I200" s="87"/>
    </row>
    <row r="201" spans="5:9" ht="12.75">
      <c r="E201" s="90"/>
      <c r="F201" s="90"/>
      <c r="G201" s="91"/>
      <c r="H201" s="91"/>
      <c r="I201" s="87"/>
    </row>
    <row r="202" spans="5:9" ht="12.75">
      <c r="E202" s="90"/>
      <c r="F202" s="90"/>
      <c r="G202" s="91"/>
      <c r="H202" s="91"/>
      <c r="I202" s="87"/>
    </row>
    <row r="203" spans="5:9" ht="12.75">
      <c r="E203" s="90"/>
      <c r="F203" s="90"/>
      <c r="G203" s="91"/>
      <c r="H203" s="91"/>
      <c r="I203" s="87"/>
    </row>
    <row r="204" spans="5:9" ht="12.75">
      <c r="E204" s="90"/>
      <c r="F204" s="90"/>
      <c r="G204" s="91"/>
      <c r="H204" s="91"/>
      <c r="I204" s="87"/>
    </row>
    <row r="205" spans="5:9" ht="12.75">
      <c r="E205" s="90"/>
      <c r="F205" s="90"/>
      <c r="G205" s="91"/>
      <c r="H205" s="91"/>
      <c r="I205" s="87"/>
    </row>
    <row r="206" spans="5:9" ht="12.75">
      <c r="E206" s="90"/>
      <c r="F206" s="90"/>
      <c r="G206" s="91"/>
      <c r="H206" s="91"/>
      <c r="I206" s="87"/>
    </row>
    <row r="207" spans="5:9" ht="12.75">
      <c r="E207" s="90"/>
      <c r="F207" s="90"/>
      <c r="G207" s="91"/>
      <c r="H207" s="91"/>
      <c r="I207" s="87"/>
    </row>
    <row r="208" spans="5:9" ht="12.75">
      <c r="E208" s="90"/>
      <c r="F208" s="90"/>
      <c r="G208" s="91"/>
      <c r="H208" s="91"/>
      <c r="I208" s="87"/>
    </row>
    <row r="209" spans="5:9" ht="12.75">
      <c r="E209" s="90"/>
      <c r="F209" s="90"/>
      <c r="G209" s="91"/>
      <c r="H209" s="91"/>
      <c r="I209" s="87"/>
    </row>
    <row r="210" spans="5:9" ht="12.75">
      <c r="E210" s="90"/>
      <c r="F210" s="90"/>
      <c r="G210" s="91"/>
      <c r="H210" s="91"/>
      <c r="I210" s="87"/>
    </row>
    <row r="211" spans="5:9" ht="12.75">
      <c r="E211" s="90"/>
      <c r="F211" s="90"/>
      <c r="G211" s="91"/>
      <c r="H211" s="91"/>
      <c r="I211" s="87"/>
    </row>
    <row r="212" spans="5:9" ht="12.75">
      <c r="E212" s="90"/>
      <c r="F212" s="90"/>
      <c r="G212" s="91"/>
      <c r="H212" s="91"/>
      <c r="I212" s="87"/>
    </row>
    <row r="213" spans="5:9" ht="12.75">
      <c r="E213" s="90"/>
      <c r="F213" s="90"/>
      <c r="G213" s="91"/>
      <c r="H213" s="91"/>
      <c r="I213" s="87"/>
    </row>
    <row r="214" spans="5:9" ht="12.75">
      <c r="E214" s="90"/>
      <c r="F214" s="90"/>
      <c r="G214" s="91"/>
      <c r="H214" s="91"/>
      <c r="I214" s="87"/>
    </row>
    <row r="215" spans="5:9" ht="12.75">
      <c r="E215" s="90"/>
      <c r="F215" s="90"/>
      <c r="G215" s="91"/>
      <c r="H215" s="91"/>
      <c r="I215" s="87"/>
    </row>
    <row r="216" spans="5:9" ht="12.75">
      <c r="E216" s="90"/>
      <c r="F216" s="90"/>
      <c r="G216" s="91"/>
      <c r="H216" s="91"/>
      <c r="I216" s="87"/>
    </row>
    <row r="217" spans="5:9" ht="12.75">
      <c r="E217" s="90"/>
      <c r="F217" s="90"/>
      <c r="G217" s="91"/>
      <c r="H217" s="91"/>
      <c r="I217" s="87"/>
    </row>
    <row r="218" spans="5:9" ht="12.75">
      <c r="E218" s="90"/>
      <c r="F218" s="90"/>
      <c r="G218" s="91"/>
      <c r="H218" s="91"/>
      <c r="I218" s="87"/>
    </row>
    <row r="219" spans="5:9" ht="12.75">
      <c r="E219" s="90"/>
      <c r="F219" s="90"/>
      <c r="G219" s="91"/>
      <c r="H219" s="91"/>
      <c r="I219" s="87"/>
    </row>
    <row r="220" spans="5:9" ht="12.75">
      <c r="E220" s="90"/>
      <c r="F220" s="90"/>
      <c r="G220" s="91"/>
      <c r="H220" s="91"/>
      <c r="I220" s="87"/>
    </row>
    <row r="221" spans="5:9" ht="12.75">
      <c r="E221" s="90"/>
      <c r="F221" s="90"/>
      <c r="G221" s="91"/>
      <c r="H221" s="91"/>
      <c r="I221" s="87"/>
    </row>
    <row r="222" spans="5:9" ht="12.75">
      <c r="E222" s="90"/>
      <c r="F222" s="90"/>
      <c r="G222" s="91"/>
      <c r="H222" s="91"/>
      <c r="I222" s="87"/>
    </row>
    <row r="223" spans="5:9" ht="12.75">
      <c r="E223" s="90"/>
      <c r="F223" s="90"/>
      <c r="G223" s="91"/>
      <c r="H223" s="91"/>
      <c r="I223" s="87"/>
    </row>
    <row r="224" spans="5:9" ht="12.75">
      <c r="E224" s="90"/>
      <c r="F224" s="90"/>
      <c r="G224" s="91"/>
      <c r="H224" s="91"/>
      <c r="I224" s="87"/>
    </row>
    <row r="225" spans="5:9" ht="12.75">
      <c r="E225" s="90"/>
      <c r="F225" s="90"/>
      <c r="G225" s="91"/>
      <c r="H225" s="91"/>
      <c r="I225" s="87"/>
    </row>
    <row r="226" spans="5:9" ht="12.75">
      <c r="E226" s="90"/>
      <c r="F226" s="90"/>
      <c r="G226" s="91"/>
      <c r="H226" s="91"/>
      <c r="I226" s="87"/>
    </row>
    <row r="227" spans="5:9" ht="12.75">
      <c r="E227" s="90"/>
      <c r="F227" s="90"/>
      <c r="G227" s="91"/>
      <c r="H227" s="91"/>
      <c r="I227" s="87"/>
    </row>
    <row r="228" spans="5:9" ht="12.75">
      <c r="E228" s="90"/>
      <c r="F228" s="90"/>
      <c r="G228" s="91"/>
      <c r="H228" s="91"/>
      <c r="I228" s="87"/>
    </row>
    <row r="229" spans="5:9" ht="12.75">
      <c r="E229" s="90"/>
      <c r="F229" s="90"/>
      <c r="G229" s="91"/>
      <c r="H229" s="91"/>
      <c r="I229" s="87"/>
    </row>
    <row r="230" spans="5:9" ht="12.75">
      <c r="E230" s="90"/>
      <c r="F230" s="90"/>
      <c r="G230" s="91"/>
      <c r="H230" s="91"/>
      <c r="I230" s="87"/>
    </row>
    <row r="231" spans="5:9" ht="12.75">
      <c r="E231" s="90"/>
      <c r="F231" s="90"/>
      <c r="G231" s="91"/>
      <c r="H231" s="91"/>
      <c r="I231" s="87"/>
    </row>
    <row r="232" spans="5:9" ht="12.75">
      <c r="E232" s="90"/>
      <c r="F232" s="90"/>
      <c r="G232" s="91"/>
      <c r="H232" s="91"/>
      <c r="I232" s="87"/>
    </row>
    <row r="233" spans="5:9" ht="12.75">
      <c r="E233" s="90"/>
      <c r="F233" s="90"/>
      <c r="G233" s="91"/>
      <c r="H233" s="91"/>
      <c r="I233" s="87"/>
    </row>
    <row r="234" spans="5:9" ht="12.75">
      <c r="E234" s="90"/>
      <c r="F234" s="90"/>
      <c r="G234" s="91"/>
      <c r="H234" s="91"/>
      <c r="I234" s="87"/>
    </row>
    <row r="235" spans="5:9" ht="12.75">
      <c r="E235" s="90"/>
      <c r="F235" s="90"/>
      <c r="G235" s="91"/>
      <c r="H235" s="91"/>
      <c r="I235" s="87"/>
    </row>
    <row r="236" spans="5:9" ht="12.75">
      <c r="E236" s="90"/>
      <c r="F236" s="90"/>
      <c r="G236" s="91"/>
      <c r="H236" s="91"/>
      <c r="I236" s="87"/>
    </row>
    <row r="237" spans="5:9" ht="12.75">
      <c r="E237" s="90"/>
      <c r="F237" s="90"/>
      <c r="G237" s="91"/>
      <c r="H237" s="91"/>
      <c r="I237" s="87"/>
    </row>
    <row r="238" spans="5:9" ht="12.75">
      <c r="E238" s="90"/>
      <c r="F238" s="90"/>
      <c r="G238" s="91"/>
      <c r="H238" s="91"/>
      <c r="I238" s="87"/>
    </row>
    <row r="239" spans="5:9" ht="12.75">
      <c r="E239" s="90"/>
      <c r="F239" s="90"/>
      <c r="G239" s="91"/>
      <c r="H239" s="91"/>
      <c r="I239" s="87"/>
    </row>
    <row r="240" spans="5:9" ht="12.75">
      <c r="E240" s="90"/>
      <c r="F240" s="90"/>
      <c r="G240" s="91"/>
      <c r="H240" s="91"/>
      <c r="I240" s="87"/>
    </row>
    <row r="241" spans="5:9" ht="12.75">
      <c r="E241" s="90"/>
      <c r="F241" s="90"/>
      <c r="G241" s="91"/>
      <c r="H241" s="91"/>
      <c r="I241" s="87"/>
    </row>
    <row r="242" spans="5:9" ht="12.75">
      <c r="E242" s="90"/>
      <c r="F242" s="90"/>
      <c r="G242" s="91"/>
      <c r="H242" s="91"/>
      <c r="I242" s="87"/>
    </row>
    <row r="243" spans="5:9" ht="12.75">
      <c r="E243" s="90"/>
      <c r="F243" s="90"/>
      <c r="G243" s="91"/>
      <c r="H243" s="91"/>
      <c r="I243" s="87"/>
    </row>
    <row r="244" spans="5:9" ht="12.75">
      <c r="E244" s="90"/>
      <c r="F244" s="90"/>
      <c r="G244" s="91"/>
      <c r="H244" s="91"/>
      <c r="I244" s="87"/>
    </row>
    <row r="245" spans="5:9" ht="12.75">
      <c r="E245" s="90"/>
      <c r="F245" s="90"/>
      <c r="G245" s="91"/>
      <c r="H245" s="91"/>
      <c r="I245" s="87"/>
    </row>
    <row r="246" spans="5:9" ht="12.75">
      <c r="E246" s="90"/>
      <c r="F246" s="90"/>
      <c r="G246" s="91"/>
      <c r="H246" s="91"/>
      <c r="I246" s="87"/>
    </row>
    <row r="247" spans="5:9" ht="12.75">
      <c r="E247" s="90"/>
      <c r="F247" s="90"/>
      <c r="G247" s="91"/>
      <c r="H247" s="91"/>
      <c r="I247" s="87"/>
    </row>
    <row r="248" spans="5:9" ht="12.75">
      <c r="E248" s="90"/>
      <c r="F248" s="90"/>
      <c r="G248" s="91"/>
      <c r="H248" s="91"/>
      <c r="I248" s="87"/>
    </row>
    <row r="249" spans="5:9" ht="12.75">
      <c r="E249" s="90"/>
      <c r="F249" s="90"/>
      <c r="G249" s="91"/>
      <c r="H249" s="91"/>
      <c r="I249" s="87"/>
    </row>
    <row r="250" spans="5:9" ht="12.75">
      <c r="E250" s="90"/>
      <c r="F250" s="90"/>
      <c r="G250" s="91"/>
      <c r="H250" s="91"/>
      <c r="I250" s="87"/>
    </row>
    <row r="251" spans="5:9" ht="12.75">
      <c r="E251" s="90"/>
      <c r="F251" s="90"/>
      <c r="G251" s="91"/>
      <c r="H251" s="91"/>
      <c r="I251" s="87"/>
    </row>
    <row r="252" spans="5:9" ht="12.75">
      <c r="E252" s="90"/>
      <c r="F252" s="90"/>
      <c r="G252" s="91"/>
      <c r="H252" s="91"/>
      <c r="I252" s="87"/>
    </row>
    <row r="253" spans="5:9" ht="12.75">
      <c r="E253" s="90"/>
      <c r="F253" s="90"/>
      <c r="G253" s="91"/>
      <c r="H253" s="91"/>
      <c r="I253" s="87"/>
    </row>
    <row r="254" spans="5:9" ht="12.75">
      <c r="E254" s="90"/>
      <c r="F254" s="90"/>
      <c r="G254" s="91"/>
      <c r="H254" s="91"/>
      <c r="I254" s="87"/>
    </row>
    <row r="255" spans="5:9" ht="12.75">
      <c r="E255" s="90"/>
      <c r="F255" s="90"/>
      <c r="G255" s="91"/>
      <c r="H255" s="91"/>
      <c r="I255" s="87"/>
    </row>
    <row r="256" spans="5:9" ht="12.75">
      <c r="E256" s="90"/>
      <c r="F256" s="90"/>
      <c r="G256" s="91"/>
      <c r="H256" s="91"/>
      <c r="I256" s="87"/>
    </row>
    <row r="257" spans="5:9" ht="12.75">
      <c r="E257" s="90"/>
      <c r="F257" s="90"/>
      <c r="G257" s="91"/>
      <c r="H257" s="91"/>
      <c r="I257" s="87"/>
    </row>
    <row r="258" spans="5:9" ht="12.75">
      <c r="E258" s="90"/>
      <c r="F258" s="90"/>
      <c r="G258" s="91"/>
      <c r="H258" s="91"/>
      <c r="I258" s="87"/>
    </row>
    <row r="259" spans="5:9" ht="12.75">
      <c r="E259" s="90"/>
      <c r="F259" s="90"/>
      <c r="G259" s="91"/>
      <c r="H259" s="91"/>
      <c r="I259" s="87"/>
    </row>
    <row r="260" spans="5:9" ht="12.75">
      <c r="E260" s="90"/>
      <c r="F260" s="90"/>
      <c r="G260" s="91"/>
      <c r="H260" s="91"/>
      <c r="I260" s="87"/>
    </row>
    <row r="261" spans="5:9" ht="12.75">
      <c r="E261" s="90"/>
      <c r="F261" s="90"/>
      <c r="G261" s="91"/>
      <c r="H261" s="91"/>
      <c r="I261" s="87"/>
    </row>
    <row r="262" spans="5:9" ht="12.75">
      <c r="E262" s="90"/>
      <c r="F262" s="90"/>
      <c r="G262" s="91"/>
      <c r="H262" s="91"/>
      <c r="I262" s="87"/>
    </row>
    <row r="263" spans="5:9" ht="12.75">
      <c r="E263" s="90"/>
      <c r="F263" s="90"/>
      <c r="G263" s="91"/>
      <c r="H263" s="91"/>
      <c r="I263" s="87"/>
    </row>
    <row r="264" spans="5:9" ht="12.75">
      <c r="E264" s="90"/>
      <c r="F264" s="90"/>
      <c r="G264" s="91"/>
      <c r="H264" s="91"/>
      <c r="I264" s="87"/>
    </row>
    <row r="265" spans="5:9" ht="12.75">
      <c r="E265" s="90"/>
      <c r="F265" s="90"/>
      <c r="G265" s="91"/>
      <c r="H265" s="91"/>
      <c r="I265" s="87"/>
    </row>
    <row r="266" spans="5:9" ht="12.75">
      <c r="E266" s="90"/>
      <c r="F266" s="90"/>
      <c r="G266" s="91"/>
      <c r="H266" s="91"/>
      <c r="I266" s="87"/>
    </row>
    <row r="267" spans="5:9" ht="12.75">
      <c r="E267" s="90"/>
      <c r="F267" s="90"/>
      <c r="G267" s="91"/>
      <c r="H267" s="91"/>
      <c r="I267" s="87"/>
    </row>
    <row r="268" spans="5:9" ht="12.75">
      <c r="E268" s="90"/>
      <c r="F268" s="90"/>
      <c r="G268" s="91"/>
      <c r="H268" s="91"/>
      <c r="I268" s="87"/>
    </row>
    <row r="269" spans="5:9" ht="12.75">
      <c r="E269" s="90"/>
      <c r="F269" s="90"/>
      <c r="G269" s="91"/>
      <c r="H269" s="91"/>
      <c r="I269" s="87"/>
    </row>
    <row r="270" spans="5:9" ht="12.75">
      <c r="E270" s="90"/>
      <c r="F270" s="90"/>
      <c r="G270" s="91"/>
      <c r="H270" s="91"/>
      <c r="I270" s="87"/>
    </row>
    <row r="271" spans="5:9" ht="12.75">
      <c r="E271" s="90"/>
      <c r="F271" s="90"/>
      <c r="G271" s="91"/>
      <c r="H271" s="91"/>
      <c r="I271" s="87"/>
    </row>
    <row r="272" spans="5:9" ht="12.75">
      <c r="E272" s="90"/>
      <c r="F272" s="90"/>
      <c r="G272" s="91"/>
      <c r="H272" s="91"/>
      <c r="I272" s="87"/>
    </row>
    <row r="273" spans="5:9" ht="12.75">
      <c r="E273" s="90"/>
      <c r="F273" s="90"/>
      <c r="G273" s="91"/>
      <c r="H273" s="91"/>
      <c r="I273" s="87"/>
    </row>
    <row r="274" spans="5:9" ht="12.75">
      <c r="E274" s="90"/>
      <c r="F274" s="90"/>
      <c r="G274" s="91"/>
      <c r="H274" s="91"/>
      <c r="I274" s="87"/>
    </row>
    <row r="275" spans="5:9" ht="12.75">
      <c r="E275" s="90"/>
      <c r="F275" s="90"/>
      <c r="G275" s="91"/>
      <c r="H275" s="91"/>
      <c r="I275" s="87"/>
    </row>
    <row r="276" spans="5:9" ht="12.75">
      <c r="E276" s="90"/>
      <c r="F276" s="90"/>
      <c r="G276" s="91"/>
      <c r="H276" s="91"/>
      <c r="I276" s="87"/>
    </row>
    <row r="277" spans="5:9" ht="12.75">
      <c r="E277" s="90"/>
      <c r="F277" s="90"/>
      <c r="G277" s="91"/>
      <c r="H277" s="91"/>
      <c r="I277" s="87"/>
    </row>
    <row r="278" spans="5:9" ht="12.75">
      <c r="E278" s="90"/>
      <c r="F278" s="90"/>
      <c r="G278" s="91"/>
      <c r="H278" s="91"/>
      <c r="I278" s="87"/>
    </row>
    <row r="279" spans="5:9" ht="12.75">
      <c r="E279" s="90"/>
      <c r="F279" s="90"/>
      <c r="G279" s="91"/>
      <c r="H279" s="91"/>
      <c r="I279" s="87"/>
    </row>
    <row r="280" spans="5:9" ht="12.75">
      <c r="E280" s="90"/>
      <c r="F280" s="90"/>
      <c r="G280" s="91"/>
      <c r="H280" s="91"/>
      <c r="I280" s="87"/>
    </row>
    <row r="281" spans="5:9" ht="12.75">
      <c r="E281" s="90"/>
      <c r="F281" s="90"/>
      <c r="G281" s="91"/>
      <c r="H281" s="91"/>
      <c r="I281" s="87"/>
    </row>
    <row r="282" spans="5:9" ht="12.75">
      <c r="E282" s="90"/>
      <c r="F282" s="90"/>
      <c r="G282" s="91"/>
      <c r="H282" s="91"/>
      <c r="I282" s="87"/>
    </row>
    <row r="283" spans="5:9" ht="12.75">
      <c r="E283" s="90"/>
      <c r="F283" s="90"/>
      <c r="I283" s="87"/>
    </row>
    <row r="284" spans="5:9" ht="12.75">
      <c r="E284" s="90"/>
      <c r="F284" s="90"/>
      <c r="I284" s="87"/>
    </row>
    <row r="285" spans="5:9" ht="12.75">
      <c r="E285" s="90"/>
      <c r="F285" s="90"/>
      <c r="I285" s="87"/>
    </row>
    <row r="286" spans="5:9" ht="12.75">
      <c r="E286" s="90"/>
      <c r="F286" s="90"/>
      <c r="I286" s="87"/>
    </row>
    <row r="287" spans="5:9" ht="12.75">
      <c r="E287" s="90"/>
      <c r="F287" s="90"/>
      <c r="I287" s="87"/>
    </row>
    <row r="288" spans="5:9" ht="12.75">
      <c r="E288" s="90"/>
      <c r="F288" s="90"/>
      <c r="I288" s="87"/>
    </row>
    <row r="289" spans="5:9" ht="12.75">
      <c r="E289" s="90"/>
      <c r="F289" s="90"/>
      <c r="I289" s="87"/>
    </row>
    <row r="290" spans="5:9" ht="12.75">
      <c r="E290" s="90"/>
      <c r="F290" s="90"/>
      <c r="I290" s="87"/>
    </row>
    <row r="291" spans="5:9" ht="12.75">
      <c r="E291" s="90"/>
      <c r="F291" s="90"/>
      <c r="I291" s="87"/>
    </row>
    <row r="292" spans="5:9" ht="12.75">
      <c r="E292" s="90"/>
      <c r="F292" s="90"/>
      <c r="I292" s="87"/>
    </row>
    <row r="293" spans="5:9" ht="12.75">
      <c r="E293" s="90"/>
      <c r="F293" s="90"/>
      <c r="I293" s="87"/>
    </row>
    <row r="294" spans="5:9" ht="12.75">
      <c r="E294" s="90"/>
      <c r="F294" s="90"/>
      <c r="I294" s="87"/>
    </row>
    <row r="295" spans="5:9" ht="12.75">
      <c r="E295" s="90"/>
      <c r="F295" s="90"/>
      <c r="I295" s="87"/>
    </row>
    <row r="296" spans="5:9" ht="12.75">
      <c r="E296" s="90"/>
      <c r="F296" s="90"/>
      <c r="I296" s="87"/>
    </row>
    <row r="297" spans="5:9" ht="12.75">
      <c r="E297" s="90"/>
      <c r="F297" s="90"/>
      <c r="I297" s="87"/>
    </row>
    <row r="298" spans="5:9" ht="12.75">
      <c r="E298" s="90"/>
      <c r="F298" s="90"/>
      <c r="I298" s="87"/>
    </row>
    <row r="299" spans="5:9" ht="12.75">
      <c r="E299" s="90"/>
      <c r="F299" s="90"/>
      <c r="I299" s="87"/>
    </row>
    <row r="300" spans="5:9" ht="12.75">
      <c r="E300" s="90"/>
      <c r="F300" s="90"/>
      <c r="I300" s="87"/>
    </row>
    <row r="301" spans="5:9" ht="12.75">
      <c r="E301" s="90"/>
      <c r="F301" s="90"/>
      <c r="I301" s="87"/>
    </row>
    <row r="302" spans="5:9" ht="12.75">
      <c r="E302" s="90"/>
      <c r="F302" s="90"/>
      <c r="I302" s="87"/>
    </row>
    <row r="303" spans="5:9" ht="12.75">
      <c r="E303" s="90"/>
      <c r="F303" s="90"/>
      <c r="I303" s="87"/>
    </row>
    <row r="304" spans="5:9" ht="12.75">
      <c r="E304" s="90"/>
      <c r="F304" s="90"/>
      <c r="I304" s="87"/>
    </row>
    <row r="305" spans="5:9" ht="12.75">
      <c r="E305" s="90"/>
      <c r="F305" s="90"/>
      <c r="I305" s="87"/>
    </row>
    <row r="306" spans="5:9" ht="12.75">
      <c r="E306" s="90"/>
      <c r="F306" s="90"/>
      <c r="I306" s="87"/>
    </row>
    <row r="307" spans="5:9" ht="12.75">
      <c r="E307" s="90"/>
      <c r="F307" s="90"/>
      <c r="I307" s="87"/>
    </row>
    <row r="308" spans="5:9" ht="12.75">
      <c r="E308" s="90"/>
      <c r="F308" s="90"/>
      <c r="I308" s="87"/>
    </row>
    <row r="309" spans="5:9" ht="12.75">
      <c r="E309" s="90"/>
      <c r="F309" s="90"/>
      <c r="I309" s="87"/>
    </row>
    <row r="310" spans="5:9" ht="12.75">
      <c r="E310" s="90"/>
      <c r="F310" s="90"/>
      <c r="I310" s="87"/>
    </row>
    <row r="311" spans="5:9" ht="12.75">
      <c r="E311" s="90"/>
      <c r="F311" s="90"/>
      <c r="I311" s="87"/>
    </row>
    <row r="312" spans="5:9" ht="12.75">
      <c r="E312" s="90"/>
      <c r="F312" s="90"/>
      <c r="I312" s="87"/>
    </row>
    <row r="313" spans="5:9" ht="12.75">
      <c r="E313" s="90"/>
      <c r="F313" s="90"/>
      <c r="I313" s="87"/>
    </row>
    <row r="314" spans="5:9" ht="12.75">
      <c r="E314" s="90"/>
      <c r="F314" s="90"/>
      <c r="I314" s="87"/>
    </row>
    <row r="315" spans="5:9" ht="12.75">
      <c r="E315" s="90"/>
      <c r="F315" s="90"/>
      <c r="I315" s="87"/>
    </row>
    <row r="316" spans="5:9" ht="12.75">
      <c r="E316" s="90"/>
      <c r="F316" s="90"/>
      <c r="I316" s="87"/>
    </row>
    <row r="317" spans="5:9" ht="12.75">
      <c r="E317" s="90"/>
      <c r="F317" s="90"/>
      <c r="I317" s="87"/>
    </row>
    <row r="318" spans="5:9" ht="12.75">
      <c r="E318" s="90"/>
      <c r="F318" s="90"/>
      <c r="I318" s="87"/>
    </row>
    <row r="319" spans="5:9" ht="12.75">
      <c r="E319" s="90"/>
      <c r="F319" s="90"/>
      <c r="I319" s="87"/>
    </row>
    <row r="320" spans="5:9" ht="12.75">
      <c r="E320" s="90"/>
      <c r="F320" s="90"/>
      <c r="I320" s="87"/>
    </row>
    <row r="321" spans="5:9" ht="12.75">
      <c r="E321" s="90"/>
      <c r="F321" s="90"/>
      <c r="I321" s="87"/>
    </row>
    <row r="322" spans="5:9" ht="12.75">
      <c r="E322" s="90"/>
      <c r="F322" s="90"/>
      <c r="I322" s="87"/>
    </row>
    <row r="323" spans="5:9" ht="12.75">
      <c r="E323" s="90"/>
      <c r="F323" s="90"/>
      <c r="I323" s="87"/>
    </row>
    <row r="324" spans="5:9" ht="12.75">
      <c r="E324" s="90"/>
      <c r="F324" s="90"/>
      <c r="I324" s="87"/>
    </row>
    <row r="325" spans="5:9" ht="12.75">
      <c r="E325" s="90"/>
      <c r="F325" s="90"/>
      <c r="I325" s="87"/>
    </row>
    <row r="326" spans="5:9" ht="12.75">
      <c r="E326" s="90"/>
      <c r="F326" s="90"/>
      <c r="I326" s="87"/>
    </row>
    <row r="327" spans="5:9" ht="12.75">
      <c r="E327" s="90"/>
      <c r="F327" s="90"/>
      <c r="I327" s="87"/>
    </row>
    <row r="328" spans="5:9" ht="12.75">
      <c r="E328" s="90"/>
      <c r="F328" s="90"/>
      <c r="I328" s="87"/>
    </row>
    <row r="329" spans="5:9" ht="12.75">
      <c r="E329" s="90"/>
      <c r="F329" s="90"/>
      <c r="I329" s="87"/>
    </row>
    <row r="330" spans="5:9" ht="12.75">
      <c r="E330" s="90"/>
      <c r="F330" s="90"/>
      <c r="I330" s="87"/>
    </row>
    <row r="331" spans="5:9" ht="12.75">
      <c r="E331" s="90"/>
      <c r="F331" s="90"/>
      <c r="I331" s="87"/>
    </row>
    <row r="332" spans="5:9" ht="12.75">
      <c r="E332" s="90"/>
      <c r="F332" s="90"/>
      <c r="I332" s="87"/>
    </row>
    <row r="333" spans="5:9" ht="12.75">
      <c r="E333" s="90"/>
      <c r="F333" s="90"/>
      <c r="I333" s="87"/>
    </row>
    <row r="334" spans="5:9" ht="12.75">
      <c r="E334" s="90"/>
      <c r="F334" s="90"/>
      <c r="I334" s="87"/>
    </row>
    <row r="335" spans="5:9" ht="12.75">
      <c r="E335" s="90"/>
      <c r="F335" s="90"/>
      <c r="I335" s="87"/>
    </row>
    <row r="336" spans="5:9" ht="12.75">
      <c r="E336" s="90"/>
      <c r="F336" s="90"/>
      <c r="I336" s="87"/>
    </row>
    <row r="337" spans="5:9" ht="12.75">
      <c r="E337" s="90"/>
      <c r="F337" s="90"/>
      <c r="I337" s="87"/>
    </row>
    <row r="338" spans="5:9" ht="12.75">
      <c r="E338" s="90"/>
      <c r="F338" s="90"/>
      <c r="I338" s="87"/>
    </row>
    <row r="339" spans="5:9" ht="12.75">
      <c r="E339" s="90"/>
      <c r="F339" s="90"/>
      <c r="I339" s="87"/>
    </row>
    <row r="340" spans="5:9" ht="12.75">
      <c r="E340" s="90"/>
      <c r="F340" s="90"/>
      <c r="I340" s="87"/>
    </row>
    <row r="341" spans="5:9" ht="12.75">
      <c r="E341" s="90"/>
      <c r="F341" s="90"/>
      <c r="I341" s="87"/>
    </row>
    <row r="342" spans="5:9" ht="12.75">
      <c r="E342" s="90"/>
      <c r="F342" s="90"/>
      <c r="I342" s="87"/>
    </row>
    <row r="343" spans="5:9" ht="12.75">
      <c r="E343" s="90"/>
      <c r="F343" s="90"/>
      <c r="I343" s="87"/>
    </row>
    <row r="344" spans="5:9" ht="12.75">
      <c r="E344" s="90"/>
      <c r="F344" s="90"/>
      <c r="I344" s="87"/>
    </row>
    <row r="345" spans="5:9" ht="12.75">
      <c r="E345" s="90"/>
      <c r="F345" s="90"/>
      <c r="I345" s="87"/>
    </row>
    <row r="346" spans="5:9" ht="12.75">
      <c r="E346" s="90"/>
      <c r="F346" s="90"/>
      <c r="I346" s="87"/>
    </row>
    <row r="347" spans="5:9" ht="12.75">
      <c r="E347" s="90"/>
      <c r="F347" s="90"/>
      <c r="I347" s="87"/>
    </row>
    <row r="348" spans="5:9" ht="12.75">
      <c r="E348" s="90"/>
      <c r="F348" s="90"/>
      <c r="I348" s="87"/>
    </row>
    <row r="349" spans="5:9" ht="12.75">
      <c r="E349" s="90"/>
      <c r="F349" s="90"/>
      <c r="I349" s="87"/>
    </row>
    <row r="350" ht="12.75">
      <c r="I350" s="87"/>
    </row>
    <row r="351" ht="12.75">
      <c r="I351" s="87"/>
    </row>
    <row r="352" ht="12.75">
      <c r="I352" s="87"/>
    </row>
    <row r="353" ht="12.75">
      <c r="I353" s="87"/>
    </row>
    <row r="354" ht="12.75">
      <c r="I354" s="87"/>
    </row>
    <row r="355" ht="12.75">
      <c r="I355" s="87"/>
    </row>
    <row r="356" ht="12.75">
      <c r="I356" s="87"/>
    </row>
    <row r="357" ht="12.75">
      <c r="I357" s="87"/>
    </row>
    <row r="358" ht="12.75">
      <c r="I358" s="87"/>
    </row>
    <row r="359" ht="12.75">
      <c r="I359" s="87"/>
    </row>
    <row r="360" ht="12.75">
      <c r="I360" s="87"/>
    </row>
    <row r="361" ht="12.75">
      <c r="I361" s="87"/>
    </row>
    <row r="362" ht="12.75">
      <c r="I362" s="87"/>
    </row>
    <row r="363" ht="12.75">
      <c r="I363" s="87"/>
    </row>
    <row r="364" ht="12.75">
      <c r="I364" s="87"/>
    </row>
    <row r="365" ht="12.75">
      <c r="I365" s="87"/>
    </row>
    <row r="366" ht="12.75">
      <c r="I366" s="87"/>
    </row>
    <row r="367" ht="12.75">
      <c r="I367" s="87"/>
    </row>
    <row r="368" ht="12.75">
      <c r="I368" s="87"/>
    </row>
    <row r="369" ht="12.75">
      <c r="I369" s="87"/>
    </row>
    <row r="370" ht="12.75">
      <c r="I370" s="87"/>
    </row>
    <row r="371" ht="12.75">
      <c r="I371" s="87"/>
    </row>
    <row r="372" ht="12.75">
      <c r="I372" s="87"/>
    </row>
    <row r="373" ht="12.75">
      <c r="I373" s="87"/>
    </row>
    <row r="374" ht="12.75">
      <c r="I374" s="87"/>
    </row>
    <row r="375" ht="12.75">
      <c r="I375" s="87"/>
    </row>
    <row r="376" ht="12.75">
      <c r="I376" s="87"/>
    </row>
    <row r="377" ht="12.75">
      <c r="I377" s="87"/>
    </row>
    <row r="378" ht="12.75">
      <c r="I378" s="87"/>
    </row>
    <row r="379" ht="12.75">
      <c r="I379" s="87"/>
    </row>
    <row r="380" ht="12.75">
      <c r="I380" s="87"/>
    </row>
    <row r="381" ht="12.75">
      <c r="I381" s="87"/>
    </row>
    <row r="382" ht="12.75">
      <c r="I382" s="87"/>
    </row>
    <row r="383" ht="12.75">
      <c r="I383" s="87"/>
    </row>
    <row r="384" ht="12.75">
      <c r="I384" s="87"/>
    </row>
    <row r="385" ht="12.75">
      <c r="I385" s="87"/>
    </row>
    <row r="386" ht="12.75">
      <c r="I386" s="87"/>
    </row>
    <row r="387" ht="12.75">
      <c r="I387" s="87"/>
    </row>
    <row r="388" ht="12.75">
      <c r="I388" s="87"/>
    </row>
    <row r="389" ht="12.75">
      <c r="I389" s="87"/>
    </row>
    <row r="390" ht="12.75">
      <c r="I390" s="87"/>
    </row>
    <row r="391" ht="12.75">
      <c r="I391" s="87"/>
    </row>
    <row r="392" ht="12.75">
      <c r="I392" s="87"/>
    </row>
    <row r="393" ht="12.75">
      <c r="I393" s="87"/>
    </row>
    <row r="394" ht="12.75">
      <c r="I394" s="87"/>
    </row>
    <row r="395" ht="12.75">
      <c r="I395" s="87"/>
    </row>
    <row r="396" ht="12.75">
      <c r="I396" s="87"/>
    </row>
    <row r="397" ht="12.75">
      <c r="I397" s="87"/>
    </row>
    <row r="398" ht="12.75">
      <c r="I398" s="87"/>
    </row>
    <row r="399" ht="12.75">
      <c r="I399" s="87"/>
    </row>
    <row r="400" ht="12.75">
      <c r="I400" s="87"/>
    </row>
    <row r="401" ht="12.75">
      <c r="I401" s="87"/>
    </row>
    <row r="402" ht="12.75">
      <c r="I402" s="87"/>
    </row>
  </sheetData>
  <mergeCells count="36">
    <mergeCell ref="A2:I2"/>
    <mergeCell ref="A3:I3"/>
    <mergeCell ref="A4:I4"/>
    <mergeCell ref="A7:E7"/>
    <mergeCell ref="A8:E8"/>
    <mergeCell ref="B12:D12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UM-Sulechów</cp:lastModifiedBy>
  <dcterms:created xsi:type="dcterms:W3CDTF">1997-02-26T13:46:56Z</dcterms:created>
  <dcterms:modified xsi:type="dcterms:W3CDTF">2006-05-04T10:36:06Z</dcterms:modified>
  <cp:category/>
  <cp:version/>
  <cp:contentType/>
  <cp:contentStatus/>
</cp:coreProperties>
</file>